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<sst xmlns="http://schemas.openxmlformats.org/spreadsheetml/2006/main" count="3206" uniqueCount="1043">
  <si>
    <t>2023年隰县抽检明细</t>
  </si>
  <si>
    <t>报告书编号</t>
  </si>
  <si>
    <t>抽样编号</t>
  </si>
  <si>
    <t>样品名称</t>
  </si>
  <si>
    <t>生产日期</t>
  </si>
  <si>
    <t>被抽样单位名称</t>
  </si>
  <si>
    <t>食品大类</t>
  </si>
  <si>
    <t>检验项目</t>
  </si>
  <si>
    <t>CG2023080615</t>
  </si>
  <si>
    <t>XBJ23141031149830001</t>
  </si>
  <si>
    <t>草菇老抽（酿造酱油）</t>
  </si>
  <si>
    <t>2023-01-11</t>
  </si>
  <si>
    <t>隰县龙泉镇天意家家惠超市新建路店</t>
  </si>
  <si>
    <t>调味品</t>
  </si>
  <si>
    <t>CG2023080616</t>
  </si>
  <si>
    <t>XBJ23141031149830002</t>
  </si>
  <si>
    <t>金标生抽（酿造酱油）</t>
  </si>
  <si>
    <t>2023-02-28</t>
  </si>
  <si>
    <t>CG2023080617</t>
  </si>
  <si>
    <t>XBJ23141031149830003</t>
  </si>
  <si>
    <t>甜面酱</t>
  </si>
  <si>
    <t>2023-03-02</t>
  </si>
  <si>
    <t>CG2023080618</t>
  </si>
  <si>
    <t>XBJ23141031149830004</t>
  </si>
  <si>
    <t>原晒香黄豆酱</t>
  </si>
  <si>
    <t>2023-06-19</t>
  </si>
  <si>
    <t>CG2023080619</t>
  </si>
  <si>
    <t>XBJ23141031149830005</t>
  </si>
  <si>
    <t>原晒香辣黄豆酱</t>
  </si>
  <si>
    <t>2022-11-17</t>
  </si>
  <si>
    <t>CG2023080620</t>
  </si>
  <si>
    <t>XBJ23141031149830006</t>
  </si>
  <si>
    <t>紫林陈醋 食醋</t>
  </si>
  <si>
    <t>2023-06-14</t>
  </si>
  <si>
    <t>CG2023080621</t>
  </si>
  <si>
    <t>XBJ23141031149830007</t>
  </si>
  <si>
    <t>酿造白醋  食醋</t>
  </si>
  <si>
    <t>2023-06-25</t>
  </si>
  <si>
    <t>CG2023080622</t>
  </si>
  <si>
    <t>XBJ23141031149830008</t>
  </si>
  <si>
    <t>9°米醋 食醋</t>
  </si>
  <si>
    <t>2023-03-06</t>
  </si>
  <si>
    <t>CG2023080623</t>
  </si>
  <si>
    <t>XBJ23141031149830009</t>
  </si>
  <si>
    <t>烹调料酒  调味料酒</t>
  </si>
  <si>
    <t>2023-04-09</t>
  </si>
  <si>
    <t>CG2023080624</t>
  </si>
  <si>
    <t>XBJ23141031149830010</t>
  </si>
  <si>
    <t>料酒  调味料酒</t>
  </si>
  <si>
    <t>2023-04-11</t>
  </si>
  <si>
    <t>CG2023080625</t>
  </si>
  <si>
    <t>XBJ23141031149830011</t>
  </si>
  <si>
    <t>北京鸡蛋面（花色挂面）</t>
  </si>
  <si>
    <t>粮食加工品</t>
  </si>
  <si>
    <t>CG2023080626</t>
  </si>
  <si>
    <t>XBJ23141031149830012</t>
  </si>
  <si>
    <t>兰州拉面（挂面）</t>
  </si>
  <si>
    <t>2023-03-05</t>
  </si>
  <si>
    <t>CG2023080627</t>
  </si>
  <si>
    <t>XBJ23141031149830013</t>
  </si>
  <si>
    <t>荞麦挂面（挂面）</t>
  </si>
  <si>
    <t>2023-06-09</t>
  </si>
  <si>
    <t>CG2023080628</t>
  </si>
  <si>
    <t>XBJ23141031149830014</t>
  </si>
  <si>
    <t>河南手擀风味面（挂面）</t>
  </si>
  <si>
    <t>2023-01-16</t>
  </si>
  <si>
    <t>CG2023080630</t>
  </si>
  <si>
    <t>XBJ23141031149830015</t>
  </si>
  <si>
    <t>火锅川粉</t>
  </si>
  <si>
    <t>2023-07-15</t>
  </si>
  <si>
    <t>淀粉及淀粉制品</t>
  </si>
  <si>
    <t>CG2023080631</t>
  </si>
  <si>
    <t>XBJ23141031149830016</t>
  </si>
  <si>
    <t>鲜苕粉</t>
  </si>
  <si>
    <t>2023-03-13</t>
  </si>
  <si>
    <t>CG2023080632</t>
  </si>
  <si>
    <t>XBJ23141031149830017</t>
  </si>
  <si>
    <t>麻辣鸭翅</t>
  </si>
  <si>
    <t>2023-07-20</t>
  </si>
  <si>
    <t>肉制品</t>
  </si>
  <si>
    <t>CG2023080633</t>
  </si>
  <si>
    <t>XBJ23141031149830018</t>
  </si>
  <si>
    <t>麻油鸭翅</t>
  </si>
  <si>
    <t>CG2023080634</t>
  </si>
  <si>
    <t>XBJ23141031149830019</t>
  </si>
  <si>
    <t>山椒野菜</t>
  </si>
  <si>
    <t>2023-06-01</t>
  </si>
  <si>
    <t>蔬菜制品</t>
  </si>
  <si>
    <t>CG2023080699</t>
  </si>
  <si>
    <t>XBJ23141031149830020</t>
  </si>
  <si>
    <t>凉拌生抽酱油</t>
  </si>
  <si>
    <t>2023-03-24</t>
  </si>
  <si>
    <t>隰县龙泉镇都客润接官商店</t>
  </si>
  <si>
    <t>CG2023080698</t>
  </si>
  <si>
    <t>XBJ23141031149830021</t>
  </si>
  <si>
    <t>红烧酱油</t>
  </si>
  <si>
    <t>2022-11-01</t>
  </si>
  <si>
    <t>CG2023080696</t>
  </si>
  <si>
    <t>XBJ23141031149830022</t>
  </si>
  <si>
    <t>紫林白醋 食醋</t>
  </si>
  <si>
    <t>2022-10-26</t>
  </si>
  <si>
    <t>CG2023080694</t>
  </si>
  <si>
    <t>XBJ23141031149830023</t>
  </si>
  <si>
    <t>味精</t>
  </si>
  <si>
    <t>2022-07-09</t>
  </si>
  <si>
    <t>CG2023080693</t>
  </si>
  <si>
    <t>XBJ23141031149830024</t>
  </si>
  <si>
    <t>自然海盐</t>
  </si>
  <si>
    <t>2022-05-08</t>
  </si>
  <si>
    <t>CG2023080692</t>
  </si>
  <si>
    <t>XBJ23141031149830025</t>
  </si>
  <si>
    <t>龙口粉丝</t>
  </si>
  <si>
    <t>2022-08-14</t>
  </si>
  <si>
    <t>CG2023080691</t>
  </si>
  <si>
    <t>XBJ23141031149830026</t>
  </si>
  <si>
    <t>2022-11-20</t>
  </si>
  <si>
    <t>CG2023080690</t>
  </si>
  <si>
    <t>XBJ23141031149830027</t>
  </si>
  <si>
    <t>水晶粉丝（粉条）</t>
  </si>
  <si>
    <t>2023-02-20</t>
  </si>
  <si>
    <t>CG2023080688</t>
  </si>
  <si>
    <t>XBJ23141031149830028</t>
  </si>
  <si>
    <t>小米辣</t>
  </si>
  <si>
    <t>2023-06-03</t>
  </si>
  <si>
    <t>CG2023080687</t>
  </si>
  <si>
    <t>XBJ23141031149830029</t>
  </si>
  <si>
    <t>单晶冰糖</t>
  </si>
  <si>
    <t>2023-02-03</t>
  </si>
  <si>
    <t>隰县龙泉镇康寓超市</t>
  </si>
  <si>
    <t>食糖</t>
  </si>
  <si>
    <t>CG2023080686</t>
  </si>
  <si>
    <t>XBJ23141031149830030</t>
  </si>
  <si>
    <t>绵白糖</t>
  </si>
  <si>
    <t>2023-04-13</t>
  </si>
  <si>
    <t>CG2023080685</t>
  </si>
  <si>
    <t>XBJ23141031149830031</t>
  </si>
  <si>
    <t>红糖</t>
  </si>
  <si>
    <t>2023-02-24</t>
  </si>
  <si>
    <t>CG2023080695</t>
  </si>
  <si>
    <t>XBJ23141031149830032</t>
  </si>
  <si>
    <t>6度手工醋</t>
  </si>
  <si>
    <t>2021-06-07</t>
  </si>
  <si>
    <t>CG2023080697</t>
  </si>
  <si>
    <t>XBJ23141031149830033</t>
  </si>
  <si>
    <t>金标生抽(酿造酱油)</t>
  </si>
  <si>
    <t>2022-05-12</t>
  </si>
  <si>
    <t>CG2023080684</t>
  </si>
  <si>
    <t>XBJ23141031149830034</t>
  </si>
  <si>
    <t>千禾葱姜料酒</t>
  </si>
  <si>
    <t>2023-05-08</t>
  </si>
  <si>
    <t>CG2023080683</t>
  </si>
  <si>
    <t>XBJ23141031149830035</t>
  </si>
  <si>
    <t>火锅汤料（清汤）</t>
  </si>
  <si>
    <t>2023-03-16</t>
  </si>
  <si>
    <t>CG2023080682</t>
  </si>
  <si>
    <t>XBJ23141031149830036</t>
  </si>
  <si>
    <t>火锅底料（微辣香汤）</t>
  </si>
  <si>
    <t>2023-02-07</t>
  </si>
  <si>
    <t>CG2023080681</t>
  </si>
  <si>
    <t>XBJ23141031149830037</t>
  </si>
  <si>
    <t>小磨芝麻香油</t>
  </si>
  <si>
    <t>2023-02-04</t>
  </si>
  <si>
    <t>食用油、油脂及其制品</t>
  </si>
  <si>
    <t>CG2023080680</t>
  </si>
  <si>
    <t>XBJ23141031149830038</t>
  </si>
  <si>
    <t>芝麻石子馍</t>
  </si>
  <si>
    <t>2023-05-27</t>
  </si>
  <si>
    <t>糕点</t>
  </si>
  <si>
    <t>CG2023080679</t>
  </si>
  <si>
    <t>XBJ23141031149830039</t>
  </si>
  <si>
    <t>蛋奶西饼</t>
  </si>
  <si>
    <t>2023-06-04</t>
  </si>
  <si>
    <t>CG2023080678</t>
  </si>
  <si>
    <t>XBJ23141031149830040</t>
  </si>
  <si>
    <t>鸡蛋面（挂面）</t>
  </si>
  <si>
    <t>2022-11-06</t>
  </si>
  <si>
    <t>CG2023080677</t>
  </si>
  <si>
    <t>XBJ23141031149830041</t>
  </si>
  <si>
    <t>骨汤猪皮</t>
  </si>
  <si>
    <t>2023-07-21</t>
  </si>
  <si>
    <t>CG2023080689</t>
  </si>
  <si>
    <t>XBJ23141031149830042</t>
  </si>
  <si>
    <t>传统粉丝</t>
  </si>
  <si>
    <t>2022-07-20</t>
  </si>
  <si>
    <t>CG2023080788</t>
  </si>
  <si>
    <t>XBJ23141031149830043</t>
  </si>
  <si>
    <t>魏仕农场薯片（原味）</t>
  </si>
  <si>
    <t>2023-05-02</t>
  </si>
  <si>
    <t>隰县龙泉镇华鹏百货烟酒副食批发部</t>
  </si>
  <si>
    <t>薯类和膨化食品</t>
  </si>
  <si>
    <t>CG2023080771</t>
  </si>
  <si>
    <t>XBJ23141031149830044</t>
  </si>
  <si>
    <t>吃货锅巴</t>
  </si>
  <si>
    <t>2023-05-25</t>
  </si>
  <si>
    <t>CG2023080772</t>
  </si>
  <si>
    <t>XBJ23141031149830045</t>
  </si>
  <si>
    <t>鲍汁肉皮（鲍汁风味）</t>
  </si>
  <si>
    <t>2023-06-06</t>
  </si>
  <si>
    <t>CG2023080773</t>
  </si>
  <si>
    <t>XBJ23141031149830046</t>
  </si>
  <si>
    <t>五香鸭翅</t>
  </si>
  <si>
    <t>2023-02-12</t>
  </si>
  <si>
    <t>CG2023080776</t>
  </si>
  <si>
    <t>XBJ23141031149830047</t>
  </si>
  <si>
    <t>东河卤鱼</t>
  </si>
  <si>
    <t>2023-04-23</t>
  </si>
  <si>
    <t>罐头</t>
  </si>
  <si>
    <t>CG2023080778</t>
  </si>
  <si>
    <t>XBJ23141031149830048</t>
  </si>
  <si>
    <t>金梨汁</t>
  </si>
  <si>
    <t>饮料</t>
  </si>
  <si>
    <t>CG2023080779</t>
  </si>
  <si>
    <t>XBJ23141031149830049</t>
  </si>
  <si>
    <t>大颗粒小酒花生</t>
  </si>
  <si>
    <t>2023-07-07</t>
  </si>
  <si>
    <t>炒货食品及坚果制品</t>
  </si>
  <si>
    <t>CG2023080780</t>
  </si>
  <si>
    <t>XBJ23141031149830050</t>
  </si>
  <si>
    <t>雪花条</t>
  </si>
  <si>
    <t>CG2023080783</t>
  </si>
  <si>
    <t>XBJ23141031149830051</t>
  </si>
  <si>
    <t>金箍棒饼干</t>
  </si>
  <si>
    <t>2023-04-01</t>
  </si>
  <si>
    <t>饼干</t>
  </si>
  <si>
    <t>CG2023080781</t>
  </si>
  <si>
    <t>XBJ23141031149830052</t>
  </si>
  <si>
    <t>巧克力味蛋卷</t>
  </si>
  <si>
    <t>2023-03-19</t>
  </si>
  <si>
    <t>隰县龙泉镇毛毛新超市</t>
  </si>
  <si>
    <t>CG2023080782</t>
  </si>
  <si>
    <t>XBJ23141031149830053</t>
  </si>
  <si>
    <t>香酥麻花</t>
  </si>
  <si>
    <t>2023-06-21</t>
  </si>
  <si>
    <t>CG2023080787</t>
  </si>
  <si>
    <t>XBJ23141031149830054</t>
  </si>
  <si>
    <t>川味鸡味</t>
  </si>
  <si>
    <t>2023-07-01</t>
  </si>
  <si>
    <t>方便食品</t>
  </si>
  <si>
    <t>CG2023080784</t>
  </si>
  <si>
    <t>XBJ23141031149830055</t>
  </si>
  <si>
    <t>根根香</t>
  </si>
  <si>
    <t>2023-06-15</t>
  </si>
  <si>
    <t>CG2023080777</t>
  </si>
  <si>
    <t>XBJ23141031149830056</t>
  </si>
  <si>
    <t>德森卤鱼</t>
  </si>
  <si>
    <t>2022-12-23</t>
  </si>
  <si>
    <t>CG2023080774</t>
  </si>
  <si>
    <t>XBJ23141031149830057</t>
  </si>
  <si>
    <t>泡猪皮</t>
  </si>
  <si>
    <t>2023-07-14</t>
  </si>
  <si>
    <t>CG2023080785</t>
  </si>
  <si>
    <t>XBJ23141031149830058</t>
  </si>
  <si>
    <t>木耳三丝</t>
  </si>
  <si>
    <t>2023-05-23</t>
  </si>
  <si>
    <t>CG2023080883</t>
  </si>
  <si>
    <t>XBJ23141031149830059</t>
  </si>
  <si>
    <t>芒果干</t>
  </si>
  <si>
    <t>2023-06-26</t>
  </si>
  <si>
    <t>隰县龙泉镇天意家家惠连锁超市二部</t>
  </si>
  <si>
    <t>水果制品</t>
  </si>
  <si>
    <t>CG2023080884</t>
  </si>
  <si>
    <t>XBJ23141031149830060</t>
  </si>
  <si>
    <t>甘草杏肉</t>
  </si>
  <si>
    <t>2023-05-01</t>
  </si>
  <si>
    <t>大皇家超市二部</t>
  </si>
  <si>
    <t>CG2023080786</t>
  </si>
  <si>
    <t>XBJ23141031149830061</t>
  </si>
  <si>
    <t>加碘精制盐</t>
  </si>
  <si>
    <t>2023-03-09</t>
  </si>
  <si>
    <t>隰县龙泉镇健铭超市</t>
  </si>
  <si>
    <t>CG2023080886</t>
  </si>
  <si>
    <t>XBJ23141031149830062</t>
  </si>
  <si>
    <t>橘子罐头</t>
  </si>
  <si>
    <t>2022-11-19</t>
  </si>
  <si>
    <t>CG2023080888</t>
  </si>
  <si>
    <t>XBJ23141031149830063</t>
  </si>
  <si>
    <t>酱板鸭（酱香味）</t>
  </si>
  <si>
    <t>CG2023080889</t>
  </si>
  <si>
    <t>XBJ23141031149830064</t>
  </si>
  <si>
    <t>香酥鸡腿</t>
  </si>
  <si>
    <t>2023-05-09</t>
  </si>
  <si>
    <t>CG2023080885</t>
  </si>
  <si>
    <t>XBJ23141031149830065</t>
  </si>
  <si>
    <t>CG2023080890</t>
  </si>
  <si>
    <t>XBJ23141031149830066</t>
  </si>
  <si>
    <t>辣白菜</t>
  </si>
  <si>
    <t>2023-05-18</t>
  </si>
  <si>
    <t>CG2023080891</t>
  </si>
  <si>
    <t>XBJ23141031149830067</t>
  </si>
  <si>
    <t>奥古特</t>
  </si>
  <si>
    <t>2023-03-15</t>
  </si>
  <si>
    <t>酒类</t>
  </si>
  <si>
    <t>CG2023080892</t>
  </si>
  <si>
    <t>XBJ23141031149830068</t>
  </si>
  <si>
    <t>酥皮月饼</t>
  </si>
  <si>
    <t>2023-06-23</t>
  </si>
  <si>
    <t>CG2023080893</t>
  </si>
  <si>
    <t>XBJ23141031149830069</t>
  </si>
  <si>
    <t>蜂蜜红枣糕</t>
  </si>
  <si>
    <t>CG2023080894</t>
  </si>
  <si>
    <t>XBJ23141031149830070</t>
  </si>
  <si>
    <t>甜橙味碳酸饮料</t>
  </si>
  <si>
    <t>2023-07-10</t>
  </si>
  <si>
    <t>CG2023080895</t>
  </si>
  <si>
    <t>XBJ23141031149830071</t>
  </si>
  <si>
    <t>成语接龙饼干</t>
  </si>
  <si>
    <t>2023-06-20</t>
  </si>
  <si>
    <t>CG2023080896</t>
  </si>
  <si>
    <t>XBJ23141031149830072</t>
  </si>
  <si>
    <t>阿胶红糖</t>
  </si>
  <si>
    <t>2023-01-01</t>
  </si>
  <si>
    <t>CG2023080897</t>
  </si>
  <si>
    <t>XBJ23141031149830073</t>
  </si>
  <si>
    <t>玉米味硬糖</t>
  </si>
  <si>
    <t>2023-02-17</t>
  </si>
  <si>
    <t>糖果制品</t>
  </si>
  <si>
    <t>CG2023080898</t>
  </si>
  <si>
    <t>XBJ23141031149830074</t>
  </si>
  <si>
    <t>老式薄荷糖</t>
  </si>
  <si>
    <t>2023-07-05</t>
  </si>
  <si>
    <t>CG2023080899</t>
  </si>
  <si>
    <t>XBJ23141031149830075</t>
  </si>
  <si>
    <t>真空咸鸭蛋</t>
  </si>
  <si>
    <t>2023-07-06</t>
  </si>
  <si>
    <t>蛋制品</t>
  </si>
  <si>
    <t>CG2023080900</t>
  </si>
  <si>
    <t>XBJ23141031149830076</t>
  </si>
  <si>
    <t>咸鸭蛋</t>
  </si>
  <si>
    <t>2023-06-30</t>
  </si>
  <si>
    <t>CG2023080901</t>
  </si>
  <si>
    <t>XBJ23141031149830077</t>
  </si>
  <si>
    <t>精制小米辣</t>
  </si>
  <si>
    <t>CG2023080902</t>
  </si>
  <si>
    <t>XBJ23141031149830078</t>
  </si>
  <si>
    <t>泡酸菜（酱腌菜）</t>
  </si>
  <si>
    <t>2023-01-08</t>
  </si>
  <si>
    <t>CG2023080903</t>
  </si>
  <si>
    <t>XBJ23141031149830079</t>
  </si>
  <si>
    <t>脆口蒜（酱腌菜）</t>
  </si>
  <si>
    <t>2023-04-28</t>
  </si>
  <si>
    <t>CG2023080904</t>
  </si>
  <si>
    <t>XBJ23141031149830080</t>
  </si>
  <si>
    <t>低钠精纯盐（食用盐）</t>
  </si>
  <si>
    <t>2023-05-14</t>
  </si>
  <si>
    <t>CG2023080905</t>
  </si>
  <si>
    <t>XBJ23141031149830081</t>
  </si>
  <si>
    <t>豉香朝天椒</t>
  </si>
  <si>
    <t>CG2023080906</t>
  </si>
  <si>
    <t>XBJ23141031149830082</t>
  </si>
  <si>
    <t>豪吉鸡精</t>
  </si>
  <si>
    <t>2023-02-25</t>
  </si>
  <si>
    <t>CG2023081065</t>
  </si>
  <si>
    <t>XBJ23141031149830083</t>
  </si>
  <si>
    <t>小麻花</t>
  </si>
  <si>
    <t>隰县龙泉镇大黄家超市三部</t>
  </si>
  <si>
    <t>CG2023081036</t>
  </si>
  <si>
    <t>XBJ23141031149830084</t>
  </si>
  <si>
    <t>烤花卷</t>
  </si>
  <si>
    <t>2023-07-11</t>
  </si>
  <si>
    <t>CG2023081037</t>
  </si>
  <si>
    <t>XBJ23141031149830085</t>
  </si>
  <si>
    <t>芝麻饼</t>
  </si>
  <si>
    <t>2023-05-16</t>
  </si>
  <si>
    <t>CG2023081038</t>
  </si>
  <si>
    <t>XBJ23141031149830086</t>
  </si>
  <si>
    <t>草子糕</t>
  </si>
  <si>
    <t>2023-07-12</t>
  </si>
  <si>
    <t>CG2023081044</t>
  </si>
  <si>
    <t>XBJ23141031149830087</t>
  </si>
  <si>
    <t>雪丽球（山楂制品）</t>
  </si>
  <si>
    <t>CG2023081045</t>
  </si>
  <si>
    <t>XBJ23141031149830088</t>
  </si>
  <si>
    <t>果C条（山楂制品）</t>
  </si>
  <si>
    <t>CG2023081046</t>
  </si>
  <si>
    <t>XBJ23141031149830089</t>
  </si>
  <si>
    <t>龙锋山楂卷（山楂制品）</t>
  </si>
  <si>
    <t>CG2023081039</t>
  </si>
  <si>
    <t>XBJ23141031149830090</t>
  </si>
  <si>
    <t>隰县龙泉镇小区超市</t>
  </si>
  <si>
    <t>CG2023081040</t>
  </si>
  <si>
    <t>XBJ23141031149830091</t>
  </si>
  <si>
    <t>馍片[兆辉馍片(咖喱牛肉味)]</t>
  </si>
  <si>
    <t>CG2023081047</t>
  </si>
  <si>
    <t>XBJ23141031149830092</t>
  </si>
  <si>
    <t>水果罐头(桃罐头)</t>
  </si>
  <si>
    <t>CG2023081048</t>
  </si>
  <si>
    <t>XBJ23141031149830093</t>
  </si>
  <si>
    <t>梨罐头</t>
  </si>
  <si>
    <t>2022-09-24</t>
  </si>
  <si>
    <t>CG2023081049</t>
  </si>
  <si>
    <t>XBJ23141031149830094</t>
  </si>
  <si>
    <t>海宏酱香猪耳</t>
  </si>
  <si>
    <t>2023-04-02</t>
  </si>
  <si>
    <t>CG2023081050</t>
  </si>
  <si>
    <t>XBJ23141031149830095</t>
  </si>
  <si>
    <t>沙棘果汁饮料</t>
  </si>
  <si>
    <t>2023-05-06</t>
  </si>
  <si>
    <t>CG2023081052</t>
  </si>
  <si>
    <t>XBJ23141031149830096</t>
  </si>
  <si>
    <t>脱壳鹌鹑蛋</t>
  </si>
  <si>
    <t>2023-02-05</t>
  </si>
  <si>
    <t>CG2023081041</t>
  </si>
  <si>
    <t>XBJ23141031149830097</t>
  </si>
  <si>
    <t>伍仁月饼</t>
  </si>
  <si>
    <t>2023-07-30</t>
  </si>
  <si>
    <t>隰县龙泉镇史建云小食品</t>
  </si>
  <si>
    <t>CG2023081042</t>
  </si>
  <si>
    <t>XBJ23141031149830098</t>
  </si>
  <si>
    <t>德华祥煮饼（油炸类）</t>
  </si>
  <si>
    <t>CG2023081043</t>
  </si>
  <si>
    <t>XBJ23141031149830099</t>
  </si>
  <si>
    <t>软香酥</t>
  </si>
  <si>
    <t>CG2023081053</t>
  </si>
  <si>
    <t>XBJ23141031149830100</t>
  </si>
  <si>
    <t>辣过瘾</t>
  </si>
  <si>
    <t>2023-07-16</t>
  </si>
  <si>
    <t>CG2023081051</t>
  </si>
  <si>
    <t>XBJ23141031149830101</t>
  </si>
  <si>
    <t>香槟味碳酸饮料</t>
  </si>
  <si>
    <t>CG2023081054</t>
  </si>
  <si>
    <t>XBJ23141031149830102</t>
  </si>
  <si>
    <t>德式鲜啤</t>
  </si>
  <si>
    <t>2023-06-24</t>
  </si>
  <si>
    <t>CG2023100762</t>
  </si>
  <si>
    <t>XBJ23141031149830450</t>
  </si>
  <si>
    <t>香辣鸭翅</t>
  </si>
  <si>
    <t>2023-06-27</t>
  </si>
  <si>
    <t>CG2023100764</t>
  </si>
  <si>
    <t>XBJ23141031149830453</t>
  </si>
  <si>
    <t>粉条</t>
  </si>
  <si>
    <t>2022-12-05</t>
  </si>
  <si>
    <t>CG2023100765</t>
  </si>
  <si>
    <t>XBJ23141031149830454</t>
  </si>
  <si>
    <t>粉丝</t>
  </si>
  <si>
    <t>2023-03-01</t>
  </si>
  <si>
    <t>CG2023100761</t>
  </si>
  <si>
    <t>XBJ23141031149830455</t>
  </si>
  <si>
    <t>CG2023100763</t>
  </si>
  <si>
    <t>XBJ23141031149830458</t>
  </si>
  <si>
    <t>CG2023100951</t>
  </si>
  <si>
    <t>XBJ23141031149830496</t>
  </si>
  <si>
    <t>馒头</t>
  </si>
  <si>
    <t>2023-10-09</t>
  </si>
  <si>
    <t>隰县都客润超市</t>
  </si>
  <si>
    <t>CG2023100953</t>
  </si>
  <si>
    <t>XBJ23141031149830503ZX</t>
  </si>
  <si>
    <t>酥饼（老婆饼）</t>
  </si>
  <si>
    <t>2023-09-15</t>
  </si>
  <si>
    <t>隰县龙泉镇北北食品乳业经销部</t>
  </si>
  <si>
    <t>CG2023100952</t>
  </si>
  <si>
    <t>XBJ23141031149830504ZX</t>
  </si>
  <si>
    <t>小桃酥</t>
  </si>
  <si>
    <t>2023-09-10</t>
  </si>
  <si>
    <t>CG2023101193</t>
  </si>
  <si>
    <t>XBJ23141031149830547ZX</t>
  </si>
  <si>
    <t>姜</t>
  </si>
  <si>
    <t>2023-10-10</t>
  </si>
  <si>
    <t>隰县龙泉镇翠萍蔬菜调料大全</t>
  </si>
  <si>
    <t>食用农产品</t>
  </si>
  <si>
    <t>CG2023101190</t>
  </si>
  <si>
    <t>XBJ23141031149830548ZX</t>
  </si>
  <si>
    <t>韭菜</t>
  </si>
  <si>
    <t>CG2023101192</t>
  </si>
  <si>
    <t>XBJ23141031149830549ZX</t>
  </si>
  <si>
    <t>小油菜</t>
  </si>
  <si>
    <t>2023-10-11</t>
  </si>
  <si>
    <t>CG2023101191</t>
  </si>
  <si>
    <t>XBJ23141031149830550ZX</t>
  </si>
  <si>
    <t>油麦</t>
  </si>
  <si>
    <t>CG2023101195</t>
  </si>
  <si>
    <t>XBJ23141031149830551ZX</t>
  </si>
  <si>
    <t>芹菜</t>
  </si>
  <si>
    <t>CG2023101194</t>
  </si>
  <si>
    <t>XBJ23141031149830552ZX</t>
  </si>
  <si>
    <t>茄子</t>
  </si>
  <si>
    <t>CG2023101196</t>
  </si>
  <si>
    <t>XBJ23141031149830553ZX</t>
  </si>
  <si>
    <t>胡萝卜</t>
  </si>
  <si>
    <t>CG2023100737</t>
  </si>
  <si>
    <t>XBJ23141031149830426</t>
  </si>
  <si>
    <t>大葱</t>
  </si>
  <si>
    <t>2023-10-04</t>
  </si>
  <si>
    <t>CG2023100752</t>
  </si>
  <si>
    <t>XBJ23141031149830428</t>
  </si>
  <si>
    <t>甜椒</t>
  </si>
  <si>
    <t>2023-10-07</t>
  </si>
  <si>
    <t>CG2023100766</t>
  </si>
  <si>
    <t>XBJ23141031149830430</t>
  </si>
  <si>
    <t>蘑菇</t>
  </si>
  <si>
    <t>CG2023100750</t>
  </si>
  <si>
    <t>XBJ23141031149830438</t>
  </si>
  <si>
    <t>CG2023100741</t>
  </si>
  <si>
    <t>XBJ23141031149830436</t>
  </si>
  <si>
    <t>黄瓜</t>
  </si>
  <si>
    <t>CG2023100835</t>
  </si>
  <si>
    <t>XBJ23141031149830472</t>
  </si>
  <si>
    <t>2023-10-08</t>
  </si>
  <si>
    <t>CG2023100836</t>
  </si>
  <si>
    <t>XBJ23141031149830473</t>
  </si>
  <si>
    <t>CG2023100837</t>
  </si>
  <si>
    <t>XBJ23141031149830478</t>
  </si>
  <si>
    <t>山药</t>
  </si>
  <si>
    <t>CG2023100838</t>
  </si>
  <si>
    <t>XBJ23141031149830479</t>
  </si>
  <si>
    <t>CG2023100839</t>
  </si>
  <si>
    <t>XBJ23141031149830475</t>
  </si>
  <si>
    <t>白萝卜</t>
  </si>
  <si>
    <t>CG2023100840</t>
  </si>
  <si>
    <t>XBJ23141031149830480</t>
  </si>
  <si>
    <t>CG2023100841</t>
  </si>
  <si>
    <t>XBJ23141031149830489</t>
  </si>
  <si>
    <t>桃</t>
  </si>
  <si>
    <t>CG2023100842</t>
  </si>
  <si>
    <t>XBJ23141031149830484</t>
  </si>
  <si>
    <t>桔子</t>
  </si>
  <si>
    <t>CG2023100843</t>
  </si>
  <si>
    <t>XBJ23141031149830495</t>
  </si>
  <si>
    <t>鸡胸肉</t>
  </si>
  <si>
    <t>2023-10-06</t>
  </si>
  <si>
    <t>CG2023100844</t>
  </si>
  <si>
    <t>XBJ23141031149830494</t>
  </si>
  <si>
    <t>猪肉</t>
  </si>
  <si>
    <t>CG2023100945</t>
  </si>
  <si>
    <t>XBJ23141031149830517</t>
  </si>
  <si>
    <t>隰县龙泉镇张英蛇水产干货大全</t>
  </si>
  <si>
    <t>CG2023100935</t>
  </si>
  <si>
    <t>XBJ23141031149830509</t>
  </si>
  <si>
    <t>CG2023100943</t>
  </si>
  <si>
    <t>XBJ23141031149830525</t>
  </si>
  <si>
    <t>隰县龙泉镇狗娃蔬菜水产批发部</t>
  </si>
  <si>
    <t>CG2023100940</t>
  </si>
  <si>
    <t>XBJ23141031149830526</t>
  </si>
  <si>
    <t>辣椒</t>
  </si>
  <si>
    <t>CG2023100948</t>
  </si>
  <si>
    <t>XBJ23141031149830527</t>
  </si>
  <si>
    <t>CG2023100950</t>
  </si>
  <si>
    <t>XBJ23141031149830533</t>
  </si>
  <si>
    <t>香菇</t>
  </si>
  <si>
    <t>CG2023100954</t>
  </si>
  <si>
    <t>XBJ23141031149830530</t>
  </si>
  <si>
    <t>CG2023101172</t>
  </si>
  <si>
    <t>XBJ23141031149830562</t>
  </si>
  <si>
    <t>螺丝椒</t>
  </si>
  <si>
    <t>隰县龙泉镇东平水产门市部</t>
  </si>
  <si>
    <t>CG2023101173</t>
  </si>
  <si>
    <t>XBJ23141031149830566</t>
  </si>
  <si>
    <t>CG2023101174</t>
  </si>
  <si>
    <t>XBJ23141031149830573</t>
  </si>
  <si>
    <t>CG2023101175</t>
  </si>
  <si>
    <t>XBJ23141031149830570</t>
  </si>
  <si>
    <t>CG2023101352</t>
  </si>
  <si>
    <t>XBJ23141031149830589</t>
  </si>
  <si>
    <t>2023-10-12</t>
  </si>
  <si>
    <t>隰县龙泉镇会会超市</t>
  </si>
  <si>
    <t>CG2023101366</t>
  </si>
  <si>
    <t>XBJ23141031149830593</t>
  </si>
  <si>
    <t>苹果</t>
  </si>
  <si>
    <t>CG2023101347</t>
  </si>
  <si>
    <t>XBJ23141031149830594</t>
  </si>
  <si>
    <t>葱</t>
  </si>
  <si>
    <t>CG2023101348</t>
  </si>
  <si>
    <t>XBJ23141031149830600</t>
  </si>
  <si>
    <t>隰县龙泉镇三明生鲜超市</t>
  </si>
  <si>
    <t>CG2023101374</t>
  </si>
  <si>
    <t>XBJ23141031149830608</t>
  </si>
  <si>
    <t>枣</t>
  </si>
  <si>
    <t>CG2023100739</t>
  </si>
  <si>
    <t>XBJ23141031149830422</t>
  </si>
  <si>
    <t>红提</t>
  </si>
  <si>
    <t>CG2023100748</t>
  </si>
  <si>
    <t>XBJ23141031149830423</t>
  </si>
  <si>
    <t>猕猴桃</t>
  </si>
  <si>
    <t>CG2023100753</t>
  </si>
  <si>
    <t>XBJ23141031149830420</t>
  </si>
  <si>
    <t>香蕉</t>
  </si>
  <si>
    <t>CG2023101404</t>
  </si>
  <si>
    <t>XBJ23141031149830616</t>
  </si>
  <si>
    <t>绿豆芽</t>
  </si>
  <si>
    <t>2023-10-13</t>
  </si>
  <si>
    <t>隰县龙泉镇天天鲜菜篮子</t>
  </si>
  <si>
    <t>CG2023101400</t>
  </si>
  <si>
    <t>XBJ23141031149830621</t>
  </si>
  <si>
    <t>CG2023101408</t>
  </si>
  <si>
    <t>XBJ23141031149830622</t>
  </si>
  <si>
    <t>CG2023101393</t>
  </si>
  <si>
    <t>XBJ23141031149830625</t>
  </si>
  <si>
    <t>CG2023101397</t>
  </si>
  <si>
    <t>XBJ23141031149830620</t>
  </si>
  <si>
    <t>CG2023100745</t>
  </si>
  <si>
    <t>XBJ23141031149830429</t>
  </si>
  <si>
    <t>CG2023100755</t>
  </si>
  <si>
    <t>XBJ23141031149830421</t>
  </si>
  <si>
    <t>CG2023100749</t>
  </si>
  <si>
    <t>XBJ23141031149830424</t>
  </si>
  <si>
    <t>CG2023100742</t>
  </si>
  <si>
    <t>XBJ23141031149830425</t>
  </si>
  <si>
    <t>火龙果</t>
  </si>
  <si>
    <t>CG2023100751</t>
  </si>
  <si>
    <t>XBJ23141031149830427</t>
  </si>
  <si>
    <t>CG2023100743</t>
  </si>
  <si>
    <t>XBJ23141031149830431</t>
  </si>
  <si>
    <t>CG2023100767</t>
  </si>
  <si>
    <t>XBJ23141031149830432</t>
  </si>
  <si>
    <t>甘蓝</t>
  </si>
  <si>
    <t>CG2023100740</t>
  </si>
  <si>
    <t>XBJ23141031149830434</t>
  </si>
  <si>
    <t>黄豆芽</t>
  </si>
  <si>
    <t>CG2023100754</t>
  </si>
  <si>
    <t>XBJ23141031149830433</t>
  </si>
  <si>
    <t>CG2023100746</t>
  </si>
  <si>
    <t>XBJ23141031149830435</t>
  </si>
  <si>
    <t>CG2023100744</t>
  </si>
  <si>
    <t>XBJ23141031149830437</t>
  </si>
  <si>
    <t>CG2023100738</t>
  </si>
  <si>
    <t>XBJ23141031149830439</t>
  </si>
  <si>
    <t>番茄</t>
  </si>
  <si>
    <t>CG2023101389</t>
  </si>
  <si>
    <t>XBJ23141031149830628</t>
  </si>
  <si>
    <t>隰县龙泉镇德洲水产超市</t>
  </si>
  <si>
    <t>CG2023101406</t>
  </si>
  <si>
    <t>XBJ23141031149830630</t>
  </si>
  <si>
    <t>CG2023101409</t>
  </si>
  <si>
    <t>XBJ23141031149830631</t>
  </si>
  <si>
    <t>CG2023101388</t>
  </si>
  <si>
    <t>XBJ23141031149830638</t>
  </si>
  <si>
    <t>CG2023100845</t>
  </si>
  <si>
    <t>XBJ23141031149830486</t>
  </si>
  <si>
    <t>CG2023100846</t>
  </si>
  <si>
    <t>XBJ23141031149830487</t>
  </si>
  <si>
    <t>柚子</t>
  </si>
  <si>
    <t>CG2023100847</t>
  </si>
  <si>
    <t>XBJ23141031149830490</t>
  </si>
  <si>
    <t>CG2023100848</t>
  </si>
  <si>
    <t>XBJ23141031149830492</t>
  </si>
  <si>
    <t>CG2023101549</t>
  </si>
  <si>
    <t>XBJ23141031149830641</t>
  </si>
  <si>
    <t>隰县龙泉镇芳爱水产门市部</t>
  </si>
  <si>
    <t>CG2023101567</t>
  </si>
  <si>
    <t>XBJ23141031149830644</t>
  </si>
  <si>
    <t>2023-10-14</t>
  </si>
  <si>
    <t>CG2023101555</t>
  </si>
  <si>
    <t>XBJ23141031149830645</t>
  </si>
  <si>
    <t>隰县龙泉镇红真蔬菜干货门市部</t>
  </si>
  <si>
    <t>CG2023101552</t>
  </si>
  <si>
    <t>XBJ23141031149830646</t>
  </si>
  <si>
    <t>CG2023101551</t>
  </si>
  <si>
    <t>XBJ23141031149830648</t>
  </si>
  <si>
    <t>CG2023101564</t>
  </si>
  <si>
    <t>XBJ23141031149830655</t>
  </si>
  <si>
    <t>玉露香梨</t>
  </si>
  <si>
    <t>隰县龙泉镇吴军水果店</t>
  </si>
  <si>
    <t>CG2023101556</t>
  </si>
  <si>
    <t>XBJ23141031149830656</t>
  </si>
  <si>
    <t>橘子</t>
  </si>
  <si>
    <t>CG2023101558</t>
  </si>
  <si>
    <t>XBJ23141031149830657</t>
  </si>
  <si>
    <t>梨</t>
  </si>
  <si>
    <t>2023-09-29</t>
  </si>
  <si>
    <t>隰县龙泉镇瑞红副食店</t>
  </si>
  <si>
    <t>CG2023100849</t>
  </si>
  <si>
    <t>XBJ23141031149830474</t>
  </si>
  <si>
    <t>CG2023100850</t>
  </si>
  <si>
    <t>XBJ23141031149830476</t>
  </si>
  <si>
    <t>CG2023100851</t>
  </si>
  <si>
    <t>XBJ23141031149830477</t>
  </si>
  <si>
    <t>结球甘蓝</t>
  </si>
  <si>
    <t>CG2023100852</t>
  </si>
  <si>
    <t>XBJ23141031149830488</t>
  </si>
  <si>
    <t>橙子</t>
  </si>
  <si>
    <t>CG2023100853</t>
  </si>
  <si>
    <t>XBJ23141031149830481</t>
  </si>
  <si>
    <t>CG2023100854</t>
  </si>
  <si>
    <t>XBJ23141031149830482</t>
  </si>
  <si>
    <t>CG2023100855</t>
  </si>
  <si>
    <t>XBJ23141031149830491</t>
  </si>
  <si>
    <t>CG2023100856</t>
  </si>
  <si>
    <t>XBJ23141031149830483</t>
  </si>
  <si>
    <t>CG2023100857</t>
  </si>
  <si>
    <t>XBJ23141031149830485</t>
  </si>
  <si>
    <t>CG2023100858</t>
  </si>
  <si>
    <t>XBJ23141031149830493</t>
  </si>
  <si>
    <t>鸡腿</t>
  </si>
  <si>
    <t>CG2023100949</t>
  </si>
  <si>
    <t>XBJ23141031149830511</t>
  </si>
  <si>
    <t>CG2023100941</t>
  </si>
  <si>
    <t>XBJ23141031149830515</t>
  </si>
  <si>
    <t>CG2023100938</t>
  </si>
  <si>
    <t>XBJ23141031149830528</t>
  </si>
  <si>
    <t>CG2023100930</t>
  </si>
  <si>
    <t>XBJ23141031149830535</t>
  </si>
  <si>
    <t>CG2023100932</t>
  </si>
  <si>
    <t>XBJ23141031149830510</t>
  </si>
  <si>
    <t>CG2023100942</t>
  </si>
  <si>
    <t>XBJ23141031149830513</t>
  </si>
  <si>
    <t>CG2023100931</t>
  </si>
  <si>
    <t>XBJ23141031149830514</t>
  </si>
  <si>
    <t>CG2023100955</t>
  </si>
  <si>
    <t>XBJ23141031149830508</t>
  </si>
  <si>
    <t>CG2023100939</t>
  </si>
  <si>
    <t>XBJ23141031149830512</t>
  </si>
  <si>
    <t>CG2023100933</t>
  </si>
  <si>
    <t>XBJ23141031149830516</t>
  </si>
  <si>
    <t>CG2023100944</t>
  </si>
  <si>
    <t>XBJ23141031149830518</t>
  </si>
  <si>
    <t>CG2023100947</t>
  </si>
  <si>
    <t>XBJ23141031149830524</t>
  </si>
  <si>
    <t>CG2023100936</t>
  </si>
  <si>
    <t>XBJ23141031149830531</t>
  </si>
  <si>
    <t>CG2023100937</t>
  </si>
  <si>
    <t>XBJ23141031149830529</t>
  </si>
  <si>
    <t>CG2023100946</t>
  </si>
  <si>
    <t>XBJ23141031149830532</t>
  </si>
  <si>
    <t>CG2023100934</t>
  </si>
  <si>
    <t>XBJ23141031149830534</t>
  </si>
  <si>
    <t>CG2023101176</t>
  </si>
  <si>
    <t>XBJ23141031149830569</t>
  </si>
  <si>
    <t>CG2023101177</t>
  </si>
  <si>
    <t>XBJ23141031149830563</t>
  </si>
  <si>
    <t>CG2023101178</t>
  </si>
  <si>
    <t>XBJ23141031149830564</t>
  </si>
  <si>
    <t>CG2023101179</t>
  </si>
  <si>
    <t>XBJ23141031149830561</t>
  </si>
  <si>
    <t>CG2023101180</t>
  </si>
  <si>
    <t>XBJ23141031149830565</t>
  </si>
  <si>
    <t>CG2023101181</t>
  </si>
  <si>
    <t>XBJ23141031149830567</t>
  </si>
  <si>
    <t>CG2023101183</t>
  </si>
  <si>
    <t>XBJ23141031149830568</t>
  </si>
  <si>
    <t>CG2023101184</t>
  </si>
  <si>
    <t>XBJ23141031149830571</t>
  </si>
  <si>
    <t>CG2023101185</t>
  </si>
  <si>
    <t>XBJ23141031149830572</t>
  </si>
  <si>
    <t>CG2023101186</t>
  </si>
  <si>
    <t>XBJ23141031149830574</t>
  </si>
  <si>
    <t>CG2023101187</t>
  </si>
  <si>
    <t>XBJ23141031149830575</t>
  </si>
  <si>
    <t>CG2023101362</t>
  </si>
  <si>
    <t>XBJ23141031149830585</t>
  </si>
  <si>
    <t>CG2023101371</t>
  </si>
  <si>
    <t>XBJ23141031149830604</t>
  </si>
  <si>
    <t>CG2023101369</t>
  </si>
  <si>
    <t>XBJ23141031149830584</t>
  </si>
  <si>
    <t>CG2023101356</t>
  </si>
  <si>
    <t>XBJ23141031149830586</t>
  </si>
  <si>
    <t>CG2023101370</t>
  </si>
  <si>
    <t>XBJ23141031149830587</t>
  </si>
  <si>
    <t>CG2023101349</t>
  </si>
  <si>
    <t>XBJ23141031149830588</t>
  </si>
  <si>
    <t>CG2023101359</t>
  </si>
  <si>
    <t>XBJ23141031149830590</t>
  </si>
  <si>
    <t>CG2023101367</t>
  </si>
  <si>
    <t>XBJ23141031149830591</t>
  </si>
  <si>
    <t>CG2023101373</t>
  </si>
  <si>
    <t>XBJ23141031149830592</t>
  </si>
  <si>
    <t>CG2023101368</t>
  </si>
  <si>
    <t>XBJ23141031149830598</t>
  </si>
  <si>
    <t>CG2023101372</t>
  </si>
  <si>
    <t>XBJ23141031149830596</t>
  </si>
  <si>
    <t>CG2023101360</t>
  </si>
  <si>
    <t>XBJ23141031149830597</t>
  </si>
  <si>
    <t>CG2023101353</t>
  </si>
  <si>
    <t>XBJ23141031149830599</t>
  </si>
  <si>
    <t>CG2023101358</t>
  </si>
  <si>
    <t>XBJ23141031149830601</t>
  </si>
  <si>
    <t>CG2023101365</t>
  </si>
  <si>
    <t>XBJ23141031149830602</t>
  </si>
  <si>
    <t>CG2023101350</t>
  </si>
  <si>
    <t>XBJ23141031149830603</t>
  </si>
  <si>
    <t>CG2023101355</t>
  </si>
  <si>
    <t>XBJ23141031149830605</t>
  </si>
  <si>
    <t>CG2023101346</t>
  </si>
  <si>
    <t>XBJ23141031149830606</t>
  </si>
  <si>
    <t>丑橘</t>
  </si>
  <si>
    <t>CG2023101363</t>
  </si>
  <si>
    <t>XBJ23141031149830607</t>
  </si>
  <si>
    <t>CG2023101351</t>
  </si>
  <si>
    <t>XBJ23141031149830609</t>
  </si>
  <si>
    <t>CG2023101401</t>
  </si>
  <si>
    <t>XBJ23141031149830624</t>
  </si>
  <si>
    <t>CG2023101402</t>
  </si>
  <si>
    <t>XBJ23141031149830627</t>
  </si>
  <si>
    <t>鲤鱼</t>
  </si>
  <si>
    <t>CG2023101403</t>
  </si>
  <si>
    <t>XBJ23141031149830634</t>
  </si>
  <si>
    <t>CG2023101410</t>
  </si>
  <si>
    <t>XBJ23141031149830637</t>
  </si>
  <si>
    <t>CG2023101407</t>
  </si>
  <si>
    <t>XBJ23141031149830618</t>
  </si>
  <si>
    <t>CG2023101391</t>
  </si>
  <si>
    <t>XBJ23141031149830619</t>
  </si>
  <si>
    <t>CG2023101392</t>
  </si>
  <si>
    <t>XBJ23141031149830617</t>
  </si>
  <si>
    <t>CG2023101395</t>
  </si>
  <si>
    <t>XBJ23141031149830626</t>
  </si>
  <si>
    <t>CG2023101390</t>
  </si>
  <si>
    <t>XBJ23141031149830623</t>
  </si>
  <si>
    <t>CG2023101560</t>
  </si>
  <si>
    <t>XBJ23141031149830642</t>
  </si>
  <si>
    <t>CG2023101562</t>
  </si>
  <si>
    <t>XBJ23141031149830643</t>
  </si>
  <si>
    <t>CG2023101566</t>
  </si>
  <si>
    <t>XBJ23141031149830653</t>
  </si>
  <si>
    <t>CG2023101411</t>
  </si>
  <si>
    <t>XBJ23141031149830635</t>
  </si>
  <si>
    <t>CG2023101396</t>
  </si>
  <si>
    <t>XBJ23141031149830636</t>
  </si>
  <si>
    <t>尖椒</t>
  </si>
  <si>
    <t>CG2023101405</t>
  </si>
  <si>
    <t>XBJ23141031149830629</t>
  </si>
  <si>
    <t>CG2023101394</t>
  </si>
  <si>
    <t>XBJ23141031149830632</t>
  </si>
  <si>
    <t>CG2023101399</t>
  </si>
  <si>
    <t>XBJ23141031149830633</t>
  </si>
  <si>
    <t>CG2023101398</t>
  </si>
  <si>
    <t>XBJ23141031149830639</t>
  </si>
  <si>
    <t>CG2023101554</t>
  </si>
  <si>
    <t>XBJ23141031149830640</t>
  </si>
  <si>
    <t>鸡蛋</t>
  </si>
  <si>
    <t>CG2023101557</t>
  </si>
  <si>
    <t>XBJ23141031149830649</t>
  </si>
  <si>
    <t>CG2023101561</t>
  </si>
  <si>
    <t>XBJ23141031149830647</t>
  </si>
  <si>
    <t>CG2023101568</t>
  </si>
  <si>
    <t>XBJ23141031149830650</t>
  </si>
  <si>
    <t>CG2023101550</t>
  </si>
  <si>
    <t>XBJ23141031149830651</t>
  </si>
  <si>
    <t>CG2023101565</t>
  </si>
  <si>
    <t>XBJ23141031149830658</t>
  </si>
  <si>
    <t>CG2023101559</t>
  </si>
  <si>
    <t>XBJ23141031149830654</t>
  </si>
  <si>
    <t>CG2023101553</t>
  </si>
  <si>
    <t>XBJ23141031149830652</t>
  </si>
  <si>
    <t>CG2023101563</t>
  </si>
  <si>
    <t>XBJ23141031149830659</t>
  </si>
  <si>
    <t>报告编号</t>
  </si>
  <si>
    <t>抽样单号</t>
  </si>
  <si>
    <t>委托单位</t>
  </si>
  <si>
    <t>山梨酸及其钾盐（以山梨酸计）；氨基酸态氮；糖精钠（以糖精计）；脱氢乙酸及其钠盐（以脱氢乙酸计）；苯甲酸及其钠盐（以苯甲酸计）</t>
  </si>
  <si>
    <t>隰县市场监督管理局</t>
  </si>
  <si>
    <t>山梨酸及其钾盐（以山梨酸计）；氨基酸态氮；糖精钠（以糖精计）；苯甲酸及其钠盐（以苯甲酸计）</t>
  </si>
  <si>
    <t>不挥发酸（以乳酸计）；山梨酸及其钾盐（以山梨酸计）；总酸（以乙酸计）；脱氢乙酸及其钠盐（以脱氢乙酸计）；苯甲酸及其钠盐（以苯甲酸计）</t>
  </si>
  <si>
    <t>三氯蔗糖；山梨酸及其钾盐（以山梨酸计）；甜蜜素（以环己基氨基磺酸计)；糖精钠（以糖精计）；脱氢乙酸及其钠盐（以脱氢乙酸计）；苯甲酸及其钠盐（以苯甲酸计）</t>
  </si>
  <si>
    <t>脱氢乙酸及其钠盐（以脱氢乙酸计）；铅（以Pb计）；黄曲霉毒素B1</t>
  </si>
  <si>
    <t>二氧化硫残留量；山梨酸及其钾盐（以山梨酸计）；苯甲酸及其钠盐（以苯甲酸计）；铅（以Pb计）；铝的残留量（干样品，以Al计）</t>
  </si>
  <si>
    <t>亚硝酸盐（以亚硝酸钠计）；山梨酸及其钾盐（以山梨酸计）；胭脂红；脱氢乙酸及其钠盐（以脱氢乙酸计）；苯甲酸及其钠盐（以苯甲酸计）</t>
  </si>
  <si>
    <t>亚硝酸盐（以NaNO2计）；山梨酸及其钾盐（以山梨酸计）；糖精钠（以糖精计）；脱氢乙酸及其钠盐（以脱氢乙酸计）；苯甲酸及其钠盐（以苯甲酸计）</t>
  </si>
  <si>
    <t>山梨酸及其钾盐（以山梨酸计）；甜蜜素（以环己基氨基磺酸计)；糖精钠（以糖精计）；脱氢乙酸及其钠盐（以脱氢乙酸计）；苯甲酸及其钠盐（以苯甲酸计）；过氧化值（以脂肪计）；酸价（以脂肪计）（KOH）；铝的残留量（干样品，以Al计）</t>
  </si>
  <si>
    <t>乙基麦芽酚；溶剂残留量；苯并[a]芘；过氧化值；酸值/酸价</t>
  </si>
  <si>
    <t>山梨酸及其钾盐（以山梨酸计）；脱氢乙酸及其钠盐（以脱氢乙酸计）；苯甲酸及其钠盐（以苯甲酸计）；铅（以Pb计）；防腐剂混合使用时各自用量占其最大使用量的比例之和</t>
  </si>
  <si>
    <t>不溶于水杂质；二氧化硫残留量；干燥失重；总糖分；螨</t>
  </si>
  <si>
    <t>二氧化硫残留量；干燥失重；总糖分；色值；螨；还原糖分</t>
  </si>
  <si>
    <t>二氧化硫残留量；色值；蔗糖分；螨；还原糖分</t>
  </si>
  <si>
    <t>亚铁氰化钾/亚铁氰化钠（以亚铁氰根计）；总汞（以Hg计）；总砷（以As计）；氯化钠；碘（以I计）；钡（以Ba计）；铅（以Pb计）；镉（以Cd计）</t>
  </si>
  <si>
    <t>谷氨酸钠；铅（以Pb计）</t>
  </si>
  <si>
    <t>山梨酸及其钾盐（以山梨酸计）；糖精钠（以糖精计）；苯甲酸及其钠盐（以苯甲酸计）；过氧化值（以脂肪计）；酸价（以脂肪计）（KOH）；黄曲霉毒素B1</t>
  </si>
  <si>
    <t>山梨酸及其钾盐（以山梨酸计）；无机砷（以As计）；糖精钠（以糖精计）；脱氢乙酸及其钠盐（以脱氢乙酸计）；苯甲酸及其钠盐（以苯甲酸计）；铅（以Pb计）</t>
  </si>
  <si>
    <t>亮蓝；山梨酸及其钾盐（以山梨酸计）；日落黄；柠檬黄；甜蜜素（以环己基氨基磺酸计)；糖精钠（以糖精计）；胭脂红；苋菜红；苯甲酸及其钠盐（以苯甲酸计）</t>
  </si>
  <si>
    <t>大肠菌群；过氧化值（以脂肪计）；酸价（以脂肪计）（KOH）；铅（以Pb计）；霉菌</t>
  </si>
  <si>
    <t>山梨酸及其钾盐（以山梨酸计）；甜蜜素（以环己基氨基磺酸计)；脱氢乙酸及其钠盐（以脱氢乙酸计）；苯甲酸及其钠盐（以苯甲酸计）；铝的残留量（干样品，以Al计）</t>
  </si>
  <si>
    <t>三氯蔗糖；山梨酸及其钾盐（以山梨酸计）；糖精钠（以糖精计）；脱氢乙酸及其钠盐（以脱氢乙酸计）；苯甲酸及其钠盐（以苯甲酸计）；过氧化值（以脂肪计）；酸价（以脂肪计）（KOH）</t>
  </si>
  <si>
    <t>山梨酸及其钾盐（以山梨酸计）；糖精钠（以糖精计）；苯甲酸及其钠盐（以苯甲酸计）；铅（以Pb计）</t>
  </si>
  <si>
    <t>山梨酸及其钾盐（以山梨酸计）；甜蜜素（以环己基氨基磺酸计)；糖精钠（以糖精计）；脱氢乙酸及其钠盐（以脱氢乙酸计）；苯甲酸及其钠盐（以苯甲酸计）；铅（以Pb计）</t>
  </si>
  <si>
    <t>原麦汁浓度；甲醛；酒精度</t>
  </si>
  <si>
    <t>山梨酸及其钾盐（以山梨酸计）；糖精钠（以糖精计）；脱氢乙酸及其钠盐（以脱氢乙酸计）；苯甲酸及其钠盐（以苯甲酸计）；过氧化值（以脂肪计）；酸价（以脂肪计）（KOH）；铝的残留量（干样品，以Al计）</t>
  </si>
  <si>
    <t>二氧化碳气容量；山梨酸及其钾盐（以山梨酸计）；甜蜜素（以环己基氨基磺酸计)；苯甲酸及其钠盐（以苯甲酸计）；防腐剂混合使用时各自用量占其最大使用量的比例之和</t>
  </si>
  <si>
    <t>大肠菌群；日落黄；柠檬黄；糖精钠（以糖精计）；胭脂红；苋菜红；菌落总数；铅（以Pb计）</t>
  </si>
  <si>
    <t>大肠菌群；山梨酸及其钾盐（以山梨酸计）；苯甲酸及其钠盐（以苯甲酸计）；菌落总数；铅（以Pb计）</t>
  </si>
  <si>
    <t>亚铁氰化钾/亚铁氰化钠（以亚铁氰根计）；总汞（以Hg计）；总砷（以As计）；碘（以I计）；钡（以Ba计）；铅（以Pb计）；镉（以Cd计）；氯化钾</t>
  </si>
  <si>
    <t>山梨酸及其钾盐（以山梨酸计）；甜蜜素（以环己基氨基磺酸计)；脱氢乙酸及其钠盐（以脱氢乙酸计）；苯甲酸及其钠盐（以苯甲酸计）；防腐剂混合使用时各自用量占其最大使用量的比例之和</t>
  </si>
  <si>
    <t>呈味核苷酸二钠；大肠菌群；甜蜜素（以环己基氨基磺酸计)；菌落总数；谷氨酸钠</t>
  </si>
  <si>
    <t>铅（以Pb计）；镉（以Cd计）；毒死蜱；甲拌磷（以甲拌磷、甲拌磷砜和甲拌磷亚砜之和计）；噻虫嗪；氧乐果</t>
  </si>
  <si>
    <t>敌敌畏；毒死蜱；腐霉利；甲拌磷（以甲拌磷、甲拌磷砜和甲拌磷亚砜之和计）；氧乐果；乙酰甲胺磷</t>
  </si>
  <si>
    <t>苯醚甲环唑；联苯菊酯；克百威（以克百威及3-羟基克百威之和计）；氯氟氰菊酯和高效氯氟氰菊酯；氯氰菊酯和高效氯氰菊酯；氧乐果</t>
  </si>
  <si>
    <t>4-氯苯氧乙酸钠（以4-氯苯氧乙酸计）；6-苄基腺嘌呤（6-BA）；铅（以Pb计）；总汞（以Hg计）；亚硫酸盐（以SO2计）</t>
  </si>
  <si>
    <t>敌敌畏；毒死蜱；腐霉利；甲拌磷（以甲拌磷、甲拌磷砜和甲拌磷亚砜之和计）；噻虫嗪；氧乐果</t>
  </si>
  <si>
    <t>氟虫腈（以氟虫腈、氟甲腈、氟虫腈砜、氟虫腈硫醚之和计）；克百威（以克百威及3-羟基克百威之和计）；氧乐果；甲胺磷</t>
  </si>
  <si>
    <t>吡虫啉；敌敌畏；甲拌磷（以甲拌磷、甲拌磷砜和甲拌磷亚砜之和计）；铅（以Pb计）；噻虫胺；噻虫嗪；氧乐果</t>
  </si>
  <si>
    <t>阿维菌素；毒死蜱；腐霉利；镉（以Cd计）；甲拌磷（以甲拌磷、甲拌磷砜和甲拌磷亚砜之和计）；氯氟氰菊酯和高效氯氟氰菊酯；铅（以Pb计）；氧乐果</t>
  </si>
  <si>
    <t>吡唑醚菌酯；毒死蜱；敌敌畏；镉（以Cd计）；噻虫胺；噻虫嗪；三唑磷；氧乐果</t>
  </si>
  <si>
    <t>敌敌畏；多菌灵；氯吡脲；氧乐果</t>
  </si>
  <si>
    <t>敌敌畏；毒死蜱；克百威（以克百威及3-羟基克百威之和计）；氧乐果；噻虫胺；甲拌磷（以甲拌磷、甲拌磷砜和甲拌磷亚砜之和计）；啶虫脒</t>
  </si>
  <si>
    <t>镉（以Cd计）；甲胺磷；甲拌磷（以甲拌磷、甲拌磷砜和甲拌磷亚砜之和计）；噻虫胺；噻虫嗪；氧乐果</t>
  </si>
  <si>
    <t>克百威（以克百威及3-羟基克百威之和计）；咪鲜胺和咪鲜胺锰盐；氯氟氰菊酯和高效氯氟氰菊酯；铅（以Pb计）；涕灭威（以涕灭威、涕灭威砜和涕灭威亚砜之和计）</t>
  </si>
  <si>
    <t>镉（以Cd计）；铅（以Pb计）；噻虫胺；噻虫嗪；氧乐果；甲胺磷</t>
  </si>
  <si>
    <t>苯醚甲环唑；吡虫啉；多菌灵；氟虫腈（以氟虫腈、氟甲腈、氟虫腈砜、氟虫腈硫醚之和计）；甲拌磷（以甲拌磷、甲拌磷砜和甲拌磷亚砜之和计）；腈苯唑；噻虫胺；噻虫嗪</t>
  </si>
  <si>
    <t>阿维菌素；啶虫脒；毒死蜱；氟虫腈（以氟虫腈、氟甲腈、氟虫腈砜、氟虫腈硫醚之和计）；甲拌磷（以甲拌磷、甲拌磷砜和甲拌磷亚砜之和计）；铅（以Pb计）；氧乐果</t>
  </si>
  <si>
    <t>多菌灵；氟虫腈（以氟虫腈、氟甲腈、氟虫腈砜、氟虫腈硫醚之和计）；氰戊菊酯和S-氰戊菊酯；糖精钠（以糖精计）；氧乐果</t>
  </si>
  <si>
    <t>苯甲酸及其钠盐（以苯甲酸计）；二氧化硫残留量；铝的残留量（干样品，以Al计）；铅（以Pb计）；山梨酸及其钾盐（以山梨酸计）</t>
  </si>
  <si>
    <t>苯甲酸及其钠盐（以苯甲酸计）；山梨酸及其钾盐（以山梨酸计）；脱氢乙酸及其钠盐（以脱氢乙酸计）；亚硝酸盐（以亚硝酸钠计）；胭脂红</t>
  </si>
  <si>
    <t>苯甲酸及其钠盐（以苯甲酸计）；山梨酸及其钾盐（以山梨酸计）；糖精钠（以糖精计）；脱氢乙酸及其钠盐（以脱氢乙酸计）；亚硝酸盐（以NaNO2计）</t>
  </si>
  <si>
    <t>百菌清；镉（以Cd计）；氯氟氰菊酯和高效氯氟氰菊酯；甲氨基阿维菌素苯甲酸盐；氯氰菊酯和高效氯氰菊酯；总砷（以As计）</t>
  </si>
  <si>
    <t>毒死蜱；甲胺磷；甲基异柳磷；灭线磷；氧乐果；乙酰甲胺磷</t>
  </si>
  <si>
    <t>氟虫腈（以氟虫腈、氟甲腈、氟虫腈砜、氟虫腈硫醚之和计）；镉（以Cd计）；甲拌磷（以甲拌磷、甲拌磷砜和甲拌磷亚砜之和计）；氯氟氰菊酯和高效氯氟氰菊酯；铅（以Pb计）</t>
  </si>
  <si>
    <t>铅（以Pb计）；敌敌畏；毒死蜱；甲胺磷；甲拌磷（以甲拌磷、甲拌磷砜和甲拌磷亚砜之和计）；氧乐果</t>
  </si>
  <si>
    <t>苯醚甲环唑；敌敌畏；甲胺磷；克百威（以克百威及3-羟基克百威之和计）；氧乐果</t>
  </si>
  <si>
    <t>苯醚甲环唑；丙溴磷；甲拌磷（以甲拌磷、甲拌磷砜和甲拌磷亚砜之和计）；联苯菊酯；三唑磷；氧乐果</t>
  </si>
  <si>
    <t>恩诺沙星（以恩诺沙星和环丙沙星之和计）；呋喃它酮代谢物；呋喃西林代谢物；呋喃唑酮代谢物；氯霉素；五氯酚酸钠（以五氯酚计）</t>
  </si>
  <si>
    <t>恩诺沙星（以恩诺沙星和环丙沙星之和计）；氟苯尼考；磺胺类（总量）；克伦特罗；莱克多巴胺；氯霉素；沙丁胺醇；五氯酚酸钠（以五氯酚计）</t>
  </si>
  <si>
    <t>多菌灵；联苯菊酯；氯氟氰菊酯和高效氯氟氰菊酯；氯唑磷；水胺硫磷</t>
  </si>
  <si>
    <t>苯醚甲环唑；丙溴磷；克百威（以克百威及3-羟基克百威之和计）；杀扑磷；水胺硫磷；氧乐果</t>
  </si>
  <si>
    <t>苯甲酸及其钠盐（以苯甲酸计）；山梨酸及其钾盐（以山梨酸计）；糖精钠（以糖精计）；脱氢乙酸及其钠盐（以脱氢乙酸计）</t>
  </si>
  <si>
    <t>铝的残留量（干样品，以Al计）；脱氢乙酸及其钠盐（以脱氢乙酸计）；大肠菌群；过氧化值（以脂肪计）；菌落总数；霉菌；酸价（以脂肪计）（KOH）；金黄色葡萄球菌</t>
  </si>
  <si>
    <t>过氧化值（以脂肪计）；酸价（以脂肪计）（KOH）；铝的残留量（干样品，以Al计）；脱氢乙酸及其钠盐（以脱氢乙酸计）；大肠菌群；金黄色葡萄球菌；菌落总数；霉菌</t>
  </si>
  <si>
    <t>毒死蜱；甲拌磷（以甲拌磷、甲拌磷砜和甲拌磷亚砜之和计）；灭蝇胺；铅（以Pb计）；噻虫胺；噻虫嗪；氧乐果</t>
  </si>
  <si>
    <t>阿维菌素；毒死蜱；甲胺磷；甲拌磷（以甲拌磷、甲拌磷砜和甲拌磷亚砜之和计）；噻虫嗪；氧乐果</t>
  </si>
  <si>
    <t>毒死蜱；腐霉利；镉（以Cd计）；甲拌磷（以甲拌磷、甲拌磷砜和甲拌磷亚砜之和计）；氯氟氰菊酯和高效氯氟氰菊酯；铅（以Pb计）；氧乐果；啶虫脒；多菌灵；克百威（以克百威及3-羟基克百威之和计）；氯氰菊酯和高效氯氰菊酯；乙酰甲胺磷</t>
  </si>
  <si>
    <t>阿维菌素；毒死蜱；甲拌磷（以甲拌磷、甲拌磷砜和甲拌磷亚砜之和计）；氧乐果；啶虫脒；氟虫腈（以氟虫腈、氟甲腈、氟虫腈砜、氟虫腈硫醚之和计）；腈菌唑；克百威（以克百威及3-羟基克百威之和计）；氯氟氰菊酯和高效氯氟氰菊酯</t>
  </si>
  <si>
    <t>阿维菌素；啶虫脒；毒死蜱；氟虫腈（以氟虫腈、氟甲腈、氟虫腈砜、氟虫腈硫醚之和计）；甲拌磷（以甲拌磷、甲拌磷砜和甲拌磷亚砜之和计）；氧乐果；吡虫啉；敌敌畏；甲氨基阿维菌素苯甲酸盐；甲胺磷；氯氟氰菊酯和高效氯氟氰菊酯；水胺硫磷</t>
  </si>
  <si>
    <t>吡虫啉；甲拌磷（以甲拌磷、甲拌磷砜和甲拌磷亚砜之和计）；铅（以Pb计）；噻虫胺；噻虫嗪；毒死蜱；镉（以Cd计）；氯氟氰菊酯和高效氯氟氰菊酯；氯氰菊酯和高效氯氰菊酯</t>
  </si>
  <si>
    <t>镉（以Cd计）；甲拌磷（以甲拌磷、甲拌磷砜和甲拌磷亚砜之和计）；噻虫胺；噻虫嗪；氧乐果；克百威（以克百威及3-羟基克百威之和计）；水胺硫磷</t>
  </si>
  <si>
    <t>毒死蜱；甲拌磷（以甲拌磷、甲拌磷砜和甲拌磷亚砜之和计）；噻虫胺；噻虫嗪；氧乐果；苯醚甲环唑；敌敌畏；甲基异柳磷；克百威（以克百威及3-羟基克百威之和计）；氯氟氰菊酯和高效氯氟氰菊酯；氯氰菊酯和高效氯氰菊酯；水胺硫磷；辛硫磷</t>
  </si>
  <si>
    <t>氟虫腈（以氟虫腈、氟甲腈、氟虫腈砜、氟虫腈硫醚之和计）；甲拌磷（以甲拌磷、甲拌磷砜和甲拌磷亚砜之和计）；氯氟氰菊酯和高效氯氟氰菊酯；铅（以Pb计）；毒死蜱</t>
  </si>
  <si>
    <t>镉（以Cd计）；铅（以Pb计）；噻虫胺；噻虫嗪；氧乐果</t>
  </si>
  <si>
    <t>地西泮；恩诺沙星（以恩诺沙星和环丙沙星之和计）；氟苯尼考；孔雀石绿（以孔雀石绿和隐性孔雀石绿之和计）；诺氟沙星；培氟沙星；五氯酚酸钠（以五氯酚计）；氧氟沙星</t>
  </si>
  <si>
    <t>地美硝唑；恩诺沙星（以恩诺沙星和环丙沙星之和计）；甲硝唑；氟苯尼考；沙拉沙星；氧氟沙星</t>
  </si>
  <si>
    <t>苯醚甲环唑；敌敌畏；毒死蜱；克百威（以克百威及3-羟基克百威之和计）；水胺硫磷；氧乐果</t>
  </si>
  <si>
    <t>CG2023110662</t>
  </si>
  <si>
    <t>XBJ23141031149830835</t>
  </si>
  <si>
    <t>过氧化值（以脂肪计）；酸价（以脂肪计）（KOH）；苯甲酸及其钠盐（以苯甲酸计）；铝的残留量（干样品，以Al计）；山梨酸及其钾盐（以山梨酸计）；糖精钠（以糖精计）；甜蜜素（以环己基氨基磺酸计)；脱氢乙酸及其钠盐（以脱氢乙酸计）</t>
  </si>
  <si>
    <t>CG2023110663</t>
  </si>
  <si>
    <t>红枣芝麻饼</t>
  </si>
  <si>
    <t>XBJ23141031149830836</t>
  </si>
  <si>
    <t>CG2023110664</t>
  </si>
  <si>
    <t>红枣蛋糕</t>
  </si>
  <si>
    <t>XBJ23141031149830837</t>
  </si>
  <si>
    <t>CG2023110665</t>
  </si>
  <si>
    <t>原味馍片（烘烤类糕点）</t>
  </si>
  <si>
    <t>XBJ23141031149830839</t>
  </si>
  <si>
    <t>CG2023110666</t>
  </si>
  <si>
    <t>老北京软麻花</t>
  </si>
  <si>
    <t>XBJ23141031149830842</t>
  </si>
  <si>
    <t>CG2023110667</t>
  </si>
  <si>
    <t>酥饼</t>
  </si>
  <si>
    <t>XBJ23141031149830843</t>
  </si>
  <si>
    <t>CG2023110668</t>
  </si>
  <si>
    <t>XBJ23141031149830844</t>
  </si>
  <si>
    <t>CG2023110669</t>
  </si>
  <si>
    <t>手工蛋卷</t>
  </si>
  <si>
    <t>XBJ23141031149830846</t>
  </si>
  <si>
    <t>CG2023110670</t>
  </si>
  <si>
    <t>XBJ23141031149830847</t>
  </si>
  <si>
    <t>CG2023110671</t>
  </si>
  <si>
    <t>豆沙汉堡</t>
  </si>
  <si>
    <t>XBJ23141031149830848</t>
  </si>
  <si>
    <t>CG2023110672</t>
  </si>
  <si>
    <t>蜜枣酥</t>
  </si>
  <si>
    <t>XBJ23141031149830838</t>
  </si>
  <si>
    <t>CG2023110673</t>
  </si>
  <si>
    <t>老婆饼</t>
  </si>
  <si>
    <t>XBJ23141031149830845</t>
  </si>
  <si>
    <t>CG2023110674</t>
  </si>
  <si>
    <t>XBJ23141031149830840</t>
  </si>
  <si>
    <t>CG2023110675</t>
  </si>
  <si>
    <t>香辣烤脖</t>
  </si>
  <si>
    <t>XBJ23141031149830850</t>
  </si>
  <si>
    <t>CG2023110676</t>
  </si>
  <si>
    <t>多味翅尖</t>
  </si>
  <si>
    <t>XBJ23141031149830851</t>
  </si>
  <si>
    <t>CG2023110677</t>
  </si>
  <si>
    <t>手剥笋（泡椒味）</t>
  </si>
  <si>
    <t>XBJ23141031149830852</t>
  </si>
  <si>
    <t>CG2023110678</t>
  </si>
  <si>
    <t>手剥笋（香辣味）</t>
  </si>
  <si>
    <t>XBJ23141031149830853</t>
  </si>
  <si>
    <t>CG2023110679</t>
  </si>
  <si>
    <t>猕猴桃片（凉果类）</t>
  </si>
  <si>
    <t>XBJ23141031149830849</t>
  </si>
  <si>
    <t>苯甲酸及其钠盐（以苯甲酸计）；铅（以Pb计）；山梨酸及其钾盐（以山梨酸计）；糖精钠（以糖精计）</t>
  </si>
  <si>
    <t>CG2023110680</t>
  </si>
  <si>
    <t>紫林陈醋食醋</t>
  </si>
  <si>
    <t>XBJ23141031149830841</t>
  </si>
  <si>
    <t>苯甲酸及其钠盐（以苯甲酸计）；不挥发酸（以乳酸计）；山梨酸及其钾盐（以山梨酸计）；脱氢乙酸及其钠盐（以脱氢乙酸计）；总酸（以乙酸计）</t>
  </si>
  <si>
    <t>CG2023110727</t>
  </si>
  <si>
    <t>XBJ23141031149830872</t>
  </si>
  <si>
    <t>CG2023110728</t>
  </si>
  <si>
    <t>XBJ23141031149830871</t>
  </si>
  <si>
    <t>CG2023110729</t>
  </si>
  <si>
    <t>娃娃菜</t>
  </si>
  <si>
    <t>XBJ23141031149830874</t>
  </si>
  <si>
    <t>敌敌畏；毒死蜱；甲胺磷；甲拌磷（以甲拌磷、甲拌磷砜和甲拌磷亚砜之和计）；水胺硫磷；氧乐果</t>
  </si>
  <si>
    <t>CG2023110730</t>
  </si>
  <si>
    <t>XBJ23141031149830876</t>
  </si>
  <si>
    <t>CG2023110731</t>
  </si>
  <si>
    <t>XBJ23141031149830878</t>
  </si>
  <si>
    <t>CG2023110732</t>
  </si>
  <si>
    <t>哈密瓜</t>
  </si>
  <si>
    <t>XBJ23141031149830879</t>
  </si>
  <si>
    <t>克百威（以克百威及3-羟基克百威之和计）；烯酰吗啉；氧乐果；乙酰甲胺磷</t>
  </si>
  <si>
    <t>CG2023110733</t>
  </si>
  <si>
    <t>XBJ23141031149830880</t>
  </si>
  <si>
    <t>CG2023110734</t>
  </si>
  <si>
    <t>XBJ23141031149830869</t>
  </si>
  <si>
    <t>CG2023110735</t>
  </si>
  <si>
    <t>大白菜</t>
  </si>
  <si>
    <t>XBJ23141031149830870</t>
  </si>
  <si>
    <t>CG2023110736</t>
  </si>
  <si>
    <t>XBJ23141031149830873</t>
  </si>
  <si>
    <t>CG2023110737</t>
  </si>
  <si>
    <t>XBJ23141031149830877</t>
  </si>
  <si>
    <t>CG2023110738</t>
  </si>
  <si>
    <t>XBJ23141031149830875</t>
  </si>
  <si>
    <t>CG2023110744</t>
  </si>
  <si>
    <t>XBJ23141031149830861</t>
  </si>
  <si>
    <t>CG2023110745</t>
  </si>
  <si>
    <t>香脆小麻花</t>
  </si>
  <si>
    <t>XBJ23141031149830863</t>
  </si>
  <si>
    <t>CG2023110746</t>
  </si>
  <si>
    <t>志华吐司面包（烘烤类糕点）</t>
  </si>
  <si>
    <t>XBJ23141031149830854</t>
  </si>
  <si>
    <t>CG2023110747</t>
  </si>
  <si>
    <t>XBJ23141031149830855</t>
  </si>
  <si>
    <t>CG2023110748</t>
  </si>
  <si>
    <t>馍片【兆辉馍片(飘香孜然味)】</t>
  </si>
  <si>
    <t>XBJ23141031149830857</t>
  </si>
  <si>
    <t>CG2023110749</t>
  </si>
  <si>
    <t>馍片【兆辉馍片(原滋原味)】</t>
  </si>
  <si>
    <t>XBJ23141031149830856</t>
  </si>
  <si>
    <t>CG2023110750</t>
  </si>
  <si>
    <t>XBJ23141031149830862</t>
  </si>
  <si>
    <t>CG2023110751</t>
  </si>
  <si>
    <t>鸡蛋挂面(花色挂面)</t>
  </si>
  <si>
    <t>XBJ23141031149830864</t>
  </si>
  <si>
    <t>铅（以Pb计）；脱氢乙酸及其钠盐（以脱氢乙酸计）</t>
  </si>
  <si>
    <t>CG2023110863</t>
  </si>
  <si>
    <t>XBJ23141031149830917</t>
  </si>
  <si>
    <t>CG2023110864</t>
  </si>
  <si>
    <t>XBJ23141031149830920</t>
  </si>
  <si>
    <t>CG2023110865</t>
  </si>
  <si>
    <t>XBJ23141031149830922</t>
  </si>
  <si>
    <t>CG2023110866</t>
  </si>
  <si>
    <t>XBJ23141031149830921</t>
  </si>
  <si>
    <t>CG2023110867</t>
  </si>
  <si>
    <t>XBJ23141031149830918</t>
  </si>
  <si>
    <t>CG2023110868</t>
  </si>
  <si>
    <t>XBJ23141031149830923</t>
  </si>
  <si>
    <t>CG2023110869</t>
  </si>
  <si>
    <t>XBJ23141031149830924</t>
  </si>
  <si>
    <t>CG2023110870</t>
  </si>
  <si>
    <t>XBJ23141031149830919</t>
  </si>
  <si>
    <t>CG2023110871</t>
  </si>
  <si>
    <t>XBJ23141031149830916</t>
  </si>
  <si>
    <t>CG2023110872</t>
  </si>
  <si>
    <t>XBJ23141031149830881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</si>
</sst>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Courier New"/>
      <charset val="134"/>
    </font>
    <font>
      <sz val="12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/>
    <xf numFmtId="0" fontId="0" fillId="0" borderId="2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0"/>
  <sheetViews>
    <sheetView tabSelected="1" topLeftCell="A257" workbookViewId="0">
      <selection activeCell="D259" sqref="D259"/>
    </sheetView>
  </sheetViews>
  <sheetFormatPr defaultColWidth="9" defaultRowHeight="13.5" outlineLevelCol="6"/>
  <cols>
    <col min="1" max="1" width="14.5" style="1" customWidth="1"/>
    <col min="2" max="2" width="22.625" style="1" customWidth="1"/>
    <col min="3" max="3" width="16.625" style="1" customWidth="1"/>
    <col min="4" max="4" width="18.75" style="1" customWidth="1"/>
    <col min="5" max="5" width="23.75" style="1" customWidth="1"/>
    <col min="6" max="6" width="15.25" style="1" customWidth="1"/>
    <col min="7" max="7" width="38.875" style="4" customWidth="1"/>
  </cols>
  <sheetData>
    <row r="1" ht="36" customHeight="1" spans="1:7">
      <c r="A1" s="5" t="s">
        <v>0</v>
      </c>
      <c r="B1" s="5"/>
      <c r="C1" s="5"/>
      <c r="D1" s="5"/>
      <c r="E1" s="5"/>
      <c r="F1" s="5"/>
      <c r="G1" s="6"/>
    </row>
    <row r="2" s="3" customFormat="1" ht="28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ht="54" spans="1:7">
      <c r="A3" s="9" t="s">
        <v>8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10" t="str">
        <f>VLOOKUP(B3,Sheet2!C:D,2,0)</f>
        <v>山梨酸及其钾盐（以山梨酸计）；氨基酸态氮；糖精钠（以糖精计）；脱氢乙酸及其钠盐（以脱氢乙酸计）；苯甲酸及其钠盐（以苯甲酸计）</v>
      </c>
    </row>
    <row r="4" ht="54" spans="1:7">
      <c r="A4" s="9" t="s">
        <v>14</v>
      </c>
      <c r="B4" s="9" t="s">
        <v>15</v>
      </c>
      <c r="C4" s="9" t="s">
        <v>16</v>
      </c>
      <c r="D4" s="9" t="s">
        <v>17</v>
      </c>
      <c r="E4" s="9" t="s">
        <v>12</v>
      </c>
      <c r="F4" s="9" t="s">
        <v>13</v>
      </c>
      <c r="G4" s="10" t="str">
        <f>VLOOKUP(B4,Sheet2!C:D,2,0)</f>
        <v>山梨酸及其钾盐（以山梨酸计）；氨基酸态氮；糖精钠（以糖精计）；脱氢乙酸及其钠盐（以脱氢乙酸计）；苯甲酸及其钠盐（以苯甲酸计）</v>
      </c>
    </row>
    <row r="5" ht="40.5" spans="1:7">
      <c r="A5" s="9" t="s">
        <v>18</v>
      </c>
      <c r="B5" s="9" t="s">
        <v>19</v>
      </c>
      <c r="C5" s="9" t="s">
        <v>20</v>
      </c>
      <c r="D5" s="9" t="s">
        <v>21</v>
      </c>
      <c r="E5" s="9" t="s">
        <v>12</v>
      </c>
      <c r="F5" s="9" t="s">
        <v>13</v>
      </c>
      <c r="G5" s="10" t="str">
        <f>VLOOKUP(B5,Sheet2!C:D,2,0)</f>
        <v>山梨酸及其钾盐（以山梨酸计）；氨基酸态氮；糖精钠（以糖精计）；苯甲酸及其钠盐（以苯甲酸计）</v>
      </c>
    </row>
    <row r="6" ht="40.5" spans="1:7">
      <c r="A6" s="9" t="s">
        <v>22</v>
      </c>
      <c r="B6" s="9" t="s">
        <v>23</v>
      </c>
      <c r="C6" s="9" t="s">
        <v>24</v>
      </c>
      <c r="D6" s="9" t="s">
        <v>25</v>
      </c>
      <c r="E6" s="9" t="s">
        <v>12</v>
      </c>
      <c r="F6" s="9" t="s">
        <v>13</v>
      </c>
      <c r="G6" s="10" t="str">
        <f>VLOOKUP(B6,Sheet2!C:D,2,0)</f>
        <v>山梨酸及其钾盐（以山梨酸计）；氨基酸态氮；糖精钠（以糖精计）；苯甲酸及其钠盐（以苯甲酸计）</v>
      </c>
    </row>
    <row r="7" ht="40.5" spans="1:7">
      <c r="A7" s="9" t="s">
        <v>26</v>
      </c>
      <c r="B7" s="9" t="s">
        <v>27</v>
      </c>
      <c r="C7" s="9" t="s">
        <v>28</v>
      </c>
      <c r="D7" s="9" t="s">
        <v>29</v>
      </c>
      <c r="E7" s="9" t="s">
        <v>12</v>
      </c>
      <c r="F7" s="9" t="s">
        <v>13</v>
      </c>
      <c r="G7" s="10" t="str">
        <f>VLOOKUP(B7,Sheet2!C:D,2,0)</f>
        <v>山梨酸及其钾盐（以山梨酸计）；氨基酸态氮；糖精钠（以糖精计）；苯甲酸及其钠盐（以苯甲酸计）</v>
      </c>
    </row>
    <row r="8" ht="54" spans="1:7">
      <c r="A8" s="9" t="s">
        <v>30</v>
      </c>
      <c r="B8" s="9" t="s">
        <v>31</v>
      </c>
      <c r="C8" s="9" t="s">
        <v>32</v>
      </c>
      <c r="D8" s="9" t="s">
        <v>33</v>
      </c>
      <c r="E8" s="9" t="s">
        <v>12</v>
      </c>
      <c r="F8" s="9" t="s">
        <v>13</v>
      </c>
      <c r="G8" s="10" t="str">
        <f>VLOOKUP(B8,Sheet2!C:D,2,0)</f>
        <v>不挥发酸（以乳酸计）；山梨酸及其钾盐（以山梨酸计）；总酸（以乙酸计）；脱氢乙酸及其钠盐（以脱氢乙酸计）；苯甲酸及其钠盐（以苯甲酸计）</v>
      </c>
    </row>
    <row r="9" ht="54" spans="1:7">
      <c r="A9" s="9" t="s">
        <v>34</v>
      </c>
      <c r="B9" s="9" t="s">
        <v>35</v>
      </c>
      <c r="C9" s="9" t="s">
        <v>36</v>
      </c>
      <c r="D9" s="9" t="s">
        <v>37</v>
      </c>
      <c r="E9" s="9" t="s">
        <v>12</v>
      </c>
      <c r="F9" s="9" t="s">
        <v>13</v>
      </c>
      <c r="G9" s="10" t="str">
        <f>VLOOKUP(B9,Sheet2!C:D,2,0)</f>
        <v>不挥发酸（以乳酸计）；山梨酸及其钾盐（以山梨酸计）；总酸（以乙酸计）；脱氢乙酸及其钠盐（以脱氢乙酸计）；苯甲酸及其钠盐（以苯甲酸计）</v>
      </c>
    </row>
    <row r="10" ht="54" spans="1:7">
      <c r="A10" s="9" t="s">
        <v>38</v>
      </c>
      <c r="B10" s="9" t="s">
        <v>39</v>
      </c>
      <c r="C10" s="9" t="s">
        <v>40</v>
      </c>
      <c r="D10" s="9" t="s">
        <v>41</v>
      </c>
      <c r="E10" s="9" t="s">
        <v>12</v>
      </c>
      <c r="F10" s="9" t="s">
        <v>13</v>
      </c>
      <c r="G10" s="10" t="str">
        <f>VLOOKUP(B10,Sheet2!C:D,2,0)</f>
        <v>不挥发酸（以乳酸计）；山梨酸及其钾盐（以山梨酸计）；总酸（以乙酸计）；脱氢乙酸及其钠盐（以脱氢乙酸计）；苯甲酸及其钠盐（以苯甲酸计）</v>
      </c>
    </row>
    <row r="11" ht="54" spans="1:7">
      <c r="A11" s="9" t="s">
        <v>42</v>
      </c>
      <c r="B11" s="9" t="s">
        <v>43</v>
      </c>
      <c r="C11" s="9" t="s">
        <v>44</v>
      </c>
      <c r="D11" s="9" t="s">
        <v>45</v>
      </c>
      <c r="E11" s="9" t="s">
        <v>12</v>
      </c>
      <c r="F11" s="9" t="s">
        <v>13</v>
      </c>
      <c r="G11" s="10" t="str">
        <f>VLOOKUP(B11,Sheet2!C:D,2,0)</f>
        <v>三氯蔗糖；山梨酸及其钾盐（以山梨酸计）；甜蜜素（以环己基氨基磺酸计)；糖精钠（以糖精计）；脱氢乙酸及其钠盐（以脱氢乙酸计）；苯甲酸及其钠盐（以苯甲酸计）</v>
      </c>
    </row>
    <row r="12" ht="54" spans="1:7">
      <c r="A12" s="9" t="s">
        <v>46</v>
      </c>
      <c r="B12" s="9" t="s">
        <v>47</v>
      </c>
      <c r="C12" s="9" t="s">
        <v>48</v>
      </c>
      <c r="D12" s="9" t="s">
        <v>49</v>
      </c>
      <c r="E12" s="9" t="s">
        <v>12</v>
      </c>
      <c r="F12" s="9" t="s">
        <v>13</v>
      </c>
      <c r="G12" s="10" t="str">
        <f>VLOOKUP(B12,Sheet2!C:D,2,0)</f>
        <v>三氯蔗糖；山梨酸及其钾盐（以山梨酸计）；甜蜜素（以环己基氨基磺酸计)；糖精钠（以糖精计）；脱氢乙酸及其钠盐（以脱氢乙酸计）；苯甲酸及其钠盐（以苯甲酸计）</v>
      </c>
    </row>
    <row r="13" ht="27" spans="1:7">
      <c r="A13" s="9" t="s">
        <v>50</v>
      </c>
      <c r="B13" s="9" t="s">
        <v>51</v>
      </c>
      <c r="C13" s="9" t="s">
        <v>52</v>
      </c>
      <c r="D13" s="9" t="s">
        <v>17</v>
      </c>
      <c r="E13" s="9" t="s">
        <v>12</v>
      </c>
      <c r="F13" s="9" t="s">
        <v>53</v>
      </c>
      <c r="G13" s="10" t="str">
        <f>VLOOKUP(B13,Sheet2!C:D,2,0)</f>
        <v>脱氢乙酸及其钠盐（以脱氢乙酸计）；铅（以Pb计）；黄曲霉毒素B1</v>
      </c>
    </row>
    <row r="14" ht="27" spans="1:7">
      <c r="A14" s="9" t="s">
        <v>54</v>
      </c>
      <c r="B14" s="9" t="s">
        <v>55</v>
      </c>
      <c r="C14" s="9" t="s">
        <v>56</v>
      </c>
      <c r="D14" s="9" t="s">
        <v>57</v>
      </c>
      <c r="E14" s="9" t="s">
        <v>12</v>
      </c>
      <c r="F14" s="9" t="s">
        <v>53</v>
      </c>
      <c r="G14" s="10" t="str">
        <f>VLOOKUP(B14,Sheet2!C:D,2,0)</f>
        <v>脱氢乙酸及其钠盐（以脱氢乙酸计）；铅（以Pb计）；黄曲霉毒素B1</v>
      </c>
    </row>
    <row r="15" ht="27" spans="1:7">
      <c r="A15" s="9" t="s">
        <v>58</v>
      </c>
      <c r="B15" s="9" t="s">
        <v>59</v>
      </c>
      <c r="C15" s="9" t="s">
        <v>60</v>
      </c>
      <c r="D15" s="9" t="s">
        <v>61</v>
      </c>
      <c r="E15" s="9" t="s">
        <v>12</v>
      </c>
      <c r="F15" s="9" t="s">
        <v>53</v>
      </c>
      <c r="G15" s="10" t="str">
        <f>VLOOKUP(B15,Sheet2!C:D,2,0)</f>
        <v>脱氢乙酸及其钠盐（以脱氢乙酸计）；铅（以Pb计）；黄曲霉毒素B1</v>
      </c>
    </row>
    <row r="16" ht="27" spans="1:7">
      <c r="A16" s="9" t="s">
        <v>62</v>
      </c>
      <c r="B16" s="9" t="s">
        <v>63</v>
      </c>
      <c r="C16" s="9" t="s">
        <v>64</v>
      </c>
      <c r="D16" s="9" t="s">
        <v>65</v>
      </c>
      <c r="E16" s="9" t="s">
        <v>12</v>
      </c>
      <c r="F16" s="9" t="s">
        <v>53</v>
      </c>
      <c r="G16" s="10" t="str">
        <f>VLOOKUP(B16,Sheet2!C:D,2,0)</f>
        <v>脱氢乙酸及其钠盐（以脱氢乙酸计）；铅（以Pb计）；黄曲霉毒素B1</v>
      </c>
    </row>
    <row r="17" ht="40.5" spans="1:7">
      <c r="A17" s="9" t="s">
        <v>66</v>
      </c>
      <c r="B17" s="9" t="s">
        <v>67</v>
      </c>
      <c r="C17" s="9" t="s">
        <v>68</v>
      </c>
      <c r="D17" s="9" t="s">
        <v>69</v>
      </c>
      <c r="E17" s="9" t="s">
        <v>12</v>
      </c>
      <c r="F17" s="9" t="s">
        <v>70</v>
      </c>
      <c r="G17" s="10" t="str">
        <f>VLOOKUP(B17,Sheet2!C:D,2,0)</f>
        <v>二氧化硫残留量；山梨酸及其钾盐（以山梨酸计）；苯甲酸及其钠盐（以苯甲酸计）；铅（以Pb计）；铝的残留量（干样品，以Al计）</v>
      </c>
    </row>
    <row r="18" ht="40.5" spans="1:7">
      <c r="A18" s="9" t="s">
        <v>71</v>
      </c>
      <c r="B18" s="9" t="s">
        <v>72</v>
      </c>
      <c r="C18" s="9" t="s">
        <v>73</v>
      </c>
      <c r="D18" s="9" t="s">
        <v>74</v>
      </c>
      <c r="E18" s="9" t="s">
        <v>12</v>
      </c>
      <c r="F18" s="9" t="s">
        <v>70</v>
      </c>
      <c r="G18" s="10" t="str">
        <f>VLOOKUP(B18,Sheet2!C:D,2,0)</f>
        <v>二氧化硫残留量；山梨酸及其钾盐（以山梨酸计）；苯甲酸及其钠盐（以苯甲酸计）；铅（以Pb计）；铝的残留量（干样品，以Al计）</v>
      </c>
    </row>
    <row r="19" ht="54" spans="1:7">
      <c r="A19" s="9" t="s">
        <v>75</v>
      </c>
      <c r="B19" s="9" t="s">
        <v>76</v>
      </c>
      <c r="C19" s="9" t="s">
        <v>77</v>
      </c>
      <c r="D19" s="9" t="s">
        <v>78</v>
      </c>
      <c r="E19" s="9" t="s">
        <v>12</v>
      </c>
      <c r="F19" s="9" t="s">
        <v>79</v>
      </c>
      <c r="G19" s="10" t="str">
        <f>VLOOKUP(B19,Sheet2!C:D,2,0)</f>
        <v>亚硝酸盐（以亚硝酸钠计）；山梨酸及其钾盐（以山梨酸计）；胭脂红；脱氢乙酸及其钠盐（以脱氢乙酸计）；苯甲酸及其钠盐（以苯甲酸计）</v>
      </c>
    </row>
    <row r="20" ht="54" spans="1:7">
      <c r="A20" s="9" t="s">
        <v>80</v>
      </c>
      <c r="B20" s="9" t="s">
        <v>81</v>
      </c>
      <c r="C20" s="9" t="s">
        <v>82</v>
      </c>
      <c r="D20" s="9" t="s">
        <v>78</v>
      </c>
      <c r="E20" s="9" t="s">
        <v>12</v>
      </c>
      <c r="F20" s="9" t="s">
        <v>79</v>
      </c>
      <c r="G20" s="10" t="str">
        <f>VLOOKUP(B20,Sheet2!C:D,2,0)</f>
        <v>亚硝酸盐（以亚硝酸钠计）；山梨酸及其钾盐（以山梨酸计）；胭脂红；脱氢乙酸及其钠盐（以脱氢乙酸计）；苯甲酸及其钠盐（以苯甲酸计）</v>
      </c>
    </row>
    <row r="21" ht="54" spans="1:7">
      <c r="A21" s="9" t="s">
        <v>83</v>
      </c>
      <c r="B21" s="9" t="s">
        <v>84</v>
      </c>
      <c r="C21" s="9" t="s">
        <v>85</v>
      </c>
      <c r="D21" s="9" t="s">
        <v>86</v>
      </c>
      <c r="E21" s="9" t="s">
        <v>12</v>
      </c>
      <c r="F21" s="9" t="s">
        <v>87</v>
      </c>
      <c r="G21" s="10" t="str">
        <f>VLOOKUP(B21,Sheet2!C:D,2,0)</f>
        <v>亚硝酸盐（以NaNO2计）；山梨酸及其钾盐（以山梨酸计）；糖精钠（以糖精计）；脱氢乙酸及其钠盐（以脱氢乙酸计）；苯甲酸及其钠盐（以苯甲酸计）</v>
      </c>
    </row>
    <row r="22" ht="54" spans="1:7">
      <c r="A22" s="9" t="s">
        <v>88</v>
      </c>
      <c r="B22" s="9" t="s">
        <v>89</v>
      </c>
      <c r="C22" s="9" t="s">
        <v>90</v>
      </c>
      <c r="D22" s="9" t="s">
        <v>91</v>
      </c>
      <c r="E22" s="9" t="s">
        <v>92</v>
      </c>
      <c r="F22" s="9" t="s">
        <v>13</v>
      </c>
      <c r="G22" s="10" t="str">
        <f>VLOOKUP(B22,Sheet2!C:D,2,0)</f>
        <v>山梨酸及其钾盐（以山梨酸计）；氨基酸态氮；糖精钠（以糖精计）；脱氢乙酸及其钠盐（以脱氢乙酸计）；苯甲酸及其钠盐（以苯甲酸计）</v>
      </c>
    </row>
    <row r="23" ht="54" spans="1:7">
      <c r="A23" s="9" t="s">
        <v>93</v>
      </c>
      <c r="B23" s="9" t="s">
        <v>94</v>
      </c>
      <c r="C23" s="9" t="s">
        <v>95</v>
      </c>
      <c r="D23" s="9" t="s">
        <v>96</v>
      </c>
      <c r="E23" s="9" t="s">
        <v>92</v>
      </c>
      <c r="F23" s="9" t="s">
        <v>13</v>
      </c>
      <c r="G23" s="10" t="str">
        <f>VLOOKUP(B23,Sheet2!C:D,2,0)</f>
        <v>山梨酸及其钾盐（以山梨酸计）；氨基酸态氮；糖精钠（以糖精计）；脱氢乙酸及其钠盐（以脱氢乙酸计）；苯甲酸及其钠盐（以苯甲酸计）</v>
      </c>
    </row>
    <row r="24" ht="54" spans="1:7">
      <c r="A24" s="9" t="s">
        <v>97</v>
      </c>
      <c r="B24" s="9" t="s">
        <v>98</v>
      </c>
      <c r="C24" s="9" t="s">
        <v>99</v>
      </c>
      <c r="D24" s="9" t="s">
        <v>100</v>
      </c>
      <c r="E24" s="9" t="s">
        <v>92</v>
      </c>
      <c r="F24" s="9" t="s">
        <v>13</v>
      </c>
      <c r="G24" s="10" t="str">
        <f>VLOOKUP(B24,Sheet2!C:D,2,0)</f>
        <v>不挥发酸（以乳酸计）；山梨酸及其钾盐（以山梨酸计）；总酸（以乙酸计）；脱氢乙酸及其钠盐（以脱氢乙酸计）；苯甲酸及其钠盐（以苯甲酸计）</v>
      </c>
    </row>
    <row r="25" ht="15.75" spans="1:7">
      <c r="A25" s="9" t="s">
        <v>101</v>
      </c>
      <c r="B25" s="9" t="s">
        <v>102</v>
      </c>
      <c r="C25" s="9" t="s">
        <v>103</v>
      </c>
      <c r="D25" s="9" t="s">
        <v>104</v>
      </c>
      <c r="E25" s="9" t="s">
        <v>92</v>
      </c>
      <c r="F25" s="9" t="s">
        <v>13</v>
      </c>
      <c r="G25" s="10" t="str">
        <f>VLOOKUP(B25,Sheet2!C:D,2,0)</f>
        <v>谷氨酸钠；铅（以Pb计）</v>
      </c>
    </row>
    <row r="26" ht="54" spans="1:7">
      <c r="A26" s="9" t="s">
        <v>105</v>
      </c>
      <c r="B26" s="9" t="s">
        <v>106</v>
      </c>
      <c r="C26" s="9" t="s">
        <v>107</v>
      </c>
      <c r="D26" s="9" t="s">
        <v>108</v>
      </c>
      <c r="E26" s="9" t="s">
        <v>92</v>
      </c>
      <c r="F26" s="9" t="s">
        <v>13</v>
      </c>
      <c r="G26" s="10" t="str">
        <f>VLOOKUP(B26,Sheet2!C:D,2,0)</f>
        <v>亚铁氰化钾/亚铁氰化钠（以亚铁氰根计）；总汞（以Hg计）；总砷（以As计）；氯化钠；碘（以I计）；钡（以Ba计）；铅（以Pb计）；镉（以Cd计）</v>
      </c>
    </row>
    <row r="27" ht="40.5" spans="1:7">
      <c r="A27" s="9" t="s">
        <v>109</v>
      </c>
      <c r="B27" s="9" t="s">
        <v>110</v>
      </c>
      <c r="C27" s="9" t="s">
        <v>111</v>
      </c>
      <c r="D27" s="9" t="s">
        <v>112</v>
      </c>
      <c r="E27" s="9" t="s">
        <v>92</v>
      </c>
      <c r="F27" s="9" t="s">
        <v>70</v>
      </c>
      <c r="G27" s="10" t="str">
        <f>VLOOKUP(B27,Sheet2!C:D,2,0)</f>
        <v>二氧化硫残留量；山梨酸及其钾盐（以山梨酸计）；苯甲酸及其钠盐（以苯甲酸计）；铅（以Pb计）；铝的残留量（干样品，以Al计）</v>
      </c>
    </row>
    <row r="28" ht="40.5" spans="1:7">
      <c r="A28" s="9" t="s">
        <v>113</v>
      </c>
      <c r="B28" s="9" t="s">
        <v>114</v>
      </c>
      <c r="C28" s="9" t="s">
        <v>111</v>
      </c>
      <c r="D28" s="9" t="s">
        <v>115</v>
      </c>
      <c r="E28" s="9" t="s">
        <v>92</v>
      </c>
      <c r="F28" s="9" t="s">
        <v>70</v>
      </c>
      <c r="G28" s="10" t="str">
        <f>VLOOKUP(B28,Sheet2!C:D,2,0)</f>
        <v>二氧化硫残留量；山梨酸及其钾盐（以山梨酸计）；苯甲酸及其钠盐（以苯甲酸计）；铅（以Pb计）；铝的残留量（干样品，以Al计）</v>
      </c>
    </row>
    <row r="29" ht="40.5" spans="1:7">
      <c r="A29" s="9" t="s">
        <v>116</v>
      </c>
      <c r="B29" s="9" t="s">
        <v>117</v>
      </c>
      <c r="C29" s="9" t="s">
        <v>118</v>
      </c>
      <c r="D29" s="9" t="s">
        <v>119</v>
      </c>
      <c r="E29" s="9" t="s">
        <v>92</v>
      </c>
      <c r="F29" s="9" t="s">
        <v>70</v>
      </c>
      <c r="G29" s="10" t="str">
        <f>VLOOKUP(B29,Sheet2!C:D,2,0)</f>
        <v>二氧化硫残留量；山梨酸及其钾盐（以山梨酸计）；苯甲酸及其钠盐（以苯甲酸计）；铅（以Pb计）；铝的残留量（干样品，以Al计）</v>
      </c>
    </row>
    <row r="30" ht="54" spans="1:7">
      <c r="A30" s="9" t="s">
        <v>120</v>
      </c>
      <c r="B30" s="9" t="s">
        <v>121</v>
      </c>
      <c r="C30" s="9" t="s">
        <v>122</v>
      </c>
      <c r="D30" s="9" t="s">
        <v>123</v>
      </c>
      <c r="E30" s="9" t="s">
        <v>92</v>
      </c>
      <c r="F30" s="9" t="s">
        <v>87</v>
      </c>
      <c r="G30" s="10" t="str">
        <f>VLOOKUP(B30,Sheet2!C:D,2,0)</f>
        <v>亚硝酸盐（以NaNO2计）；山梨酸及其钾盐（以山梨酸计）；糖精钠（以糖精计）；脱氢乙酸及其钠盐（以脱氢乙酸计）；苯甲酸及其钠盐（以苯甲酸计）</v>
      </c>
    </row>
    <row r="31" ht="27" spans="1:7">
      <c r="A31" s="9" t="s">
        <v>124</v>
      </c>
      <c r="B31" s="9" t="s">
        <v>125</v>
      </c>
      <c r="C31" s="9" t="s">
        <v>126</v>
      </c>
      <c r="D31" s="9" t="s">
        <v>127</v>
      </c>
      <c r="E31" s="9" t="s">
        <v>128</v>
      </c>
      <c r="F31" s="9" t="s">
        <v>129</v>
      </c>
      <c r="G31" s="10" t="str">
        <f>VLOOKUP(B31,Sheet2!C:D,2,0)</f>
        <v>二氧化硫残留量；色值；蔗糖分；螨；还原糖分</v>
      </c>
    </row>
    <row r="32" ht="27" spans="1:7">
      <c r="A32" s="9" t="s">
        <v>130</v>
      </c>
      <c r="B32" s="9" t="s">
        <v>131</v>
      </c>
      <c r="C32" s="9" t="s">
        <v>132</v>
      </c>
      <c r="D32" s="9" t="s">
        <v>133</v>
      </c>
      <c r="E32" s="9" t="s">
        <v>128</v>
      </c>
      <c r="F32" s="9" t="s">
        <v>129</v>
      </c>
      <c r="G32" s="10" t="str">
        <f>VLOOKUP(B32,Sheet2!C:D,2,0)</f>
        <v>二氧化硫残留量；干燥失重；总糖分；色值；螨；还原糖分</v>
      </c>
    </row>
    <row r="33" ht="27" spans="1:7">
      <c r="A33" s="9" t="s">
        <v>134</v>
      </c>
      <c r="B33" s="9" t="s">
        <v>135</v>
      </c>
      <c r="C33" s="9" t="s">
        <v>136</v>
      </c>
      <c r="D33" s="9" t="s">
        <v>137</v>
      </c>
      <c r="E33" s="9" t="s">
        <v>128</v>
      </c>
      <c r="F33" s="9" t="s">
        <v>129</v>
      </c>
      <c r="G33" s="10" t="str">
        <f>VLOOKUP(B33,Sheet2!C:D,2,0)</f>
        <v>不溶于水杂质；二氧化硫残留量；干燥失重；总糖分；螨</v>
      </c>
    </row>
    <row r="34" ht="54" spans="1:7">
      <c r="A34" s="9" t="s">
        <v>138</v>
      </c>
      <c r="B34" s="9" t="s">
        <v>139</v>
      </c>
      <c r="C34" s="9" t="s">
        <v>140</v>
      </c>
      <c r="D34" s="9" t="s">
        <v>141</v>
      </c>
      <c r="E34" s="9" t="s">
        <v>128</v>
      </c>
      <c r="F34" s="9" t="s">
        <v>13</v>
      </c>
      <c r="G34" s="10" t="str">
        <f>VLOOKUP(B34,Sheet2!C:D,2,0)</f>
        <v>不挥发酸（以乳酸计）；山梨酸及其钾盐（以山梨酸计）；总酸（以乙酸计）；脱氢乙酸及其钠盐（以脱氢乙酸计）；苯甲酸及其钠盐（以苯甲酸计）</v>
      </c>
    </row>
    <row r="35" ht="54" spans="1:7">
      <c r="A35" s="9" t="s">
        <v>142</v>
      </c>
      <c r="B35" s="9" t="s">
        <v>143</v>
      </c>
      <c r="C35" s="9" t="s">
        <v>144</v>
      </c>
      <c r="D35" s="9" t="s">
        <v>145</v>
      </c>
      <c r="E35" s="9" t="s">
        <v>128</v>
      </c>
      <c r="F35" s="9" t="s">
        <v>13</v>
      </c>
      <c r="G35" s="10" t="str">
        <f>VLOOKUP(B35,Sheet2!C:D,2,0)</f>
        <v>山梨酸及其钾盐（以山梨酸计）；氨基酸态氮；糖精钠（以糖精计）；脱氢乙酸及其钠盐（以脱氢乙酸计）；苯甲酸及其钠盐（以苯甲酸计）</v>
      </c>
    </row>
    <row r="36" ht="54" spans="1:7">
      <c r="A36" s="9" t="s">
        <v>146</v>
      </c>
      <c r="B36" s="9" t="s">
        <v>147</v>
      </c>
      <c r="C36" s="9" t="s">
        <v>148</v>
      </c>
      <c r="D36" s="9" t="s">
        <v>149</v>
      </c>
      <c r="E36" s="9" t="s">
        <v>128</v>
      </c>
      <c r="F36" s="9" t="s">
        <v>13</v>
      </c>
      <c r="G36" s="10" t="str">
        <f>VLOOKUP(B36,Sheet2!C:D,2,0)</f>
        <v>三氯蔗糖；山梨酸及其钾盐（以山梨酸计）；甜蜜素（以环己基氨基磺酸计)；糖精钠（以糖精计）；脱氢乙酸及其钠盐（以脱氢乙酸计）；苯甲酸及其钠盐（以苯甲酸计）</v>
      </c>
    </row>
    <row r="37" ht="54" spans="1:7">
      <c r="A37" s="9" t="s">
        <v>150</v>
      </c>
      <c r="B37" s="9" t="s">
        <v>151</v>
      </c>
      <c r="C37" s="9" t="s">
        <v>152</v>
      </c>
      <c r="D37" s="9" t="s">
        <v>153</v>
      </c>
      <c r="E37" s="9" t="s">
        <v>128</v>
      </c>
      <c r="F37" s="9" t="s">
        <v>13</v>
      </c>
      <c r="G37" s="10" t="str">
        <f>VLOOKUP(B37,Sheet2!C:D,2,0)</f>
        <v>山梨酸及其钾盐（以山梨酸计）；脱氢乙酸及其钠盐（以脱氢乙酸计）；苯甲酸及其钠盐（以苯甲酸计）；铅（以Pb计）；防腐剂混合使用时各自用量占其最大使用量的比例之和</v>
      </c>
    </row>
    <row r="38" ht="54" spans="1:7">
      <c r="A38" s="9" t="s">
        <v>154</v>
      </c>
      <c r="B38" s="9" t="s">
        <v>155</v>
      </c>
      <c r="C38" s="9" t="s">
        <v>156</v>
      </c>
      <c r="D38" s="9" t="s">
        <v>157</v>
      </c>
      <c r="E38" s="9" t="s">
        <v>128</v>
      </c>
      <c r="F38" s="9" t="s">
        <v>13</v>
      </c>
      <c r="G38" s="10" t="str">
        <f>VLOOKUP(B38,Sheet2!C:D,2,0)</f>
        <v>山梨酸及其钾盐（以山梨酸计）；脱氢乙酸及其钠盐（以脱氢乙酸计）；苯甲酸及其钠盐（以苯甲酸计）；铅（以Pb计）；防腐剂混合使用时各自用量占其最大使用量的比例之和</v>
      </c>
    </row>
    <row r="39" ht="27" spans="1:7">
      <c r="A39" s="9" t="s">
        <v>158</v>
      </c>
      <c r="B39" s="9" t="s">
        <v>159</v>
      </c>
      <c r="C39" s="9" t="s">
        <v>160</v>
      </c>
      <c r="D39" s="9" t="s">
        <v>161</v>
      </c>
      <c r="E39" s="9" t="s">
        <v>128</v>
      </c>
      <c r="F39" s="9" t="s">
        <v>162</v>
      </c>
      <c r="G39" s="10" t="str">
        <f>VLOOKUP(B39,Sheet2!C:D,2,0)</f>
        <v>乙基麦芽酚；溶剂残留量；苯并[a]芘；过氧化值；酸值/酸价</v>
      </c>
    </row>
    <row r="40" ht="81" spans="1:7">
      <c r="A40" s="9" t="s">
        <v>163</v>
      </c>
      <c r="B40" s="9" t="s">
        <v>164</v>
      </c>
      <c r="C40" s="9" t="s">
        <v>165</v>
      </c>
      <c r="D40" s="9" t="s">
        <v>166</v>
      </c>
      <c r="E40" s="9" t="s">
        <v>128</v>
      </c>
      <c r="F40" s="9" t="s">
        <v>167</v>
      </c>
      <c r="G40" s="10" t="str">
        <f>VLOOKUP(B40,Sheet2!C:D,2,0)</f>
        <v>山梨酸及其钾盐（以山梨酸计）；甜蜜素（以环己基氨基磺酸计)；糖精钠（以糖精计）；脱氢乙酸及其钠盐（以脱氢乙酸计）；苯甲酸及其钠盐（以苯甲酸计）；过氧化值（以脂肪计）；酸价（以脂肪计）（KOH）；铝的残留量（干样品，以Al计）</v>
      </c>
    </row>
    <row r="41" ht="81" spans="1:7">
      <c r="A41" s="9" t="s">
        <v>168</v>
      </c>
      <c r="B41" s="9" t="s">
        <v>169</v>
      </c>
      <c r="C41" s="9" t="s">
        <v>170</v>
      </c>
      <c r="D41" s="9" t="s">
        <v>171</v>
      </c>
      <c r="E41" s="9" t="s">
        <v>128</v>
      </c>
      <c r="F41" s="9" t="s">
        <v>167</v>
      </c>
      <c r="G41" s="10" t="str">
        <f>VLOOKUP(B41,Sheet2!C:D,2,0)</f>
        <v>山梨酸及其钾盐（以山梨酸计）；甜蜜素（以环己基氨基磺酸计)；糖精钠（以糖精计）；脱氢乙酸及其钠盐（以脱氢乙酸计）；苯甲酸及其钠盐（以苯甲酸计）；过氧化值（以脂肪计）；酸价（以脂肪计）（KOH）；铝的残留量（干样品，以Al计）</v>
      </c>
    </row>
    <row r="42" ht="27" spans="1:7">
      <c r="A42" s="9" t="s">
        <v>172</v>
      </c>
      <c r="B42" s="9" t="s">
        <v>173</v>
      </c>
      <c r="C42" s="9" t="s">
        <v>174</v>
      </c>
      <c r="D42" s="9" t="s">
        <v>175</v>
      </c>
      <c r="E42" s="9" t="s">
        <v>128</v>
      </c>
      <c r="F42" s="9" t="s">
        <v>53</v>
      </c>
      <c r="G42" s="10" t="str">
        <f>VLOOKUP(B42,Sheet2!C:D,2,0)</f>
        <v>脱氢乙酸及其钠盐（以脱氢乙酸计）；铅（以Pb计）；黄曲霉毒素B1</v>
      </c>
    </row>
    <row r="43" ht="54" spans="1:7">
      <c r="A43" s="9" t="s">
        <v>176</v>
      </c>
      <c r="B43" s="9" t="s">
        <v>177</v>
      </c>
      <c r="C43" s="9" t="s">
        <v>178</v>
      </c>
      <c r="D43" s="9" t="s">
        <v>179</v>
      </c>
      <c r="E43" s="9" t="s">
        <v>128</v>
      </c>
      <c r="F43" s="9" t="s">
        <v>79</v>
      </c>
      <c r="G43" s="10" t="str">
        <f>VLOOKUP(B43,Sheet2!C:D,2,0)</f>
        <v>亚硝酸盐（以亚硝酸钠计）；山梨酸及其钾盐（以山梨酸计）；胭脂红；脱氢乙酸及其钠盐（以脱氢乙酸计）；苯甲酸及其钠盐（以苯甲酸计）</v>
      </c>
    </row>
    <row r="44" ht="40.5" spans="1:7">
      <c r="A44" s="9" t="s">
        <v>180</v>
      </c>
      <c r="B44" s="9" t="s">
        <v>181</v>
      </c>
      <c r="C44" s="9" t="s">
        <v>182</v>
      </c>
      <c r="D44" s="9" t="s">
        <v>183</v>
      </c>
      <c r="E44" s="9" t="s">
        <v>128</v>
      </c>
      <c r="F44" s="9" t="s">
        <v>70</v>
      </c>
      <c r="G44" s="10" t="str">
        <f>VLOOKUP(B44,Sheet2!C:D,2,0)</f>
        <v>二氧化硫残留量；山梨酸及其钾盐（以山梨酸计）；苯甲酸及其钠盐（以苯甲酸计）；铅（以Pb计）；铝的残留量（干样品，以Al计）</v>
      </c>
    </row>
    <row r="45" ht="54" spans="1:7">
      <c r="A45" s="9" t="s">
        <v>184</v>
      </c>
      <c r="B45" s="9" t="s">
        <v>185</v>
      </c>
      <c r="C45" s="9" t="s">
        <v>186</v>
      </c>
      <c r="D45" s="9" t="s">
        <v>187</v>
      </c>
      <c r="E45" s="9" t="s">
        <v>188</v>
      </c>
      <c r="F45" s="9" t="s">
        <v>189</v>
      </c>
      <c r="G45" s="10" t="str">
        <f>VLOOKUP(B45,Sheet2!C:D,2,0)</f>
        <v>山梨酸及其钾盐（以山梨酸计）；糖精钠（以糖精计）；苯甲酸及其钠盐（以苯甲酸计）；过氧化值（以脂肪计）；酸价（以脂肪计）（KOH）；黄曲霉毒素B1</v>
      </c>
    </row>
    <row r="46" ht="54" spans="1:7">
      <c r="A46" s="9" t="s">
        <v>190</v>
      </c>
      <c r="B46" s="9" t="s">
        <v>191</v>
      </c>
      <c r="C46" s="9" t="s">
        <v>192</v>
      </c>
      <c r="D46" s="9" t="s">
        <v>193</v>
      </c>
      <c r="E46" s="9" t="s">
        <v>188</v>
      </c>
      <c r="F46" s="9" t="s">
        <v>189</v>
      </c>
      <c r="G46" s="10" t="str">
        <f>VLOOKUP(B46,Sheet2!C:D,2,0)</f>
        <v>山梨酸及其钾盐（以山梨酸计）；糖精钠（以糖精计）；苯甲酸及其钠盐（以苯甲酸计）；过氧化值（以脂肪计）；酸价（以脂肪计）（KOH）；黄曲霉毒素B1</v>
      </c>
    </row>
    <row r="47" ht="54" spans="1:7">
      <c r="A47" s="9" t="s">
        <v>194</v>
      </c>
      <c r="B47" s="9" t="s">
        <v>195</v>
      </c>
      <c r="C47" s="9" t="s">
        <v>196</v>
      </c>
      <c r="D47" s="9" t="s">
        <v>197</v>
      </c>
      <c r="E47" s="9" t="s">
        <v>188</v>
      </c>
      <c r="F47" s="9" t="s">
        <v>79</v>
      </c>
      <c r="G47" s="10" t="str">
        <f>VLOOKUP(B47,Sheet2!C:D,2,0)</f>
        <v>亚硝酸盐（以亚硝酸钠计）；山梨酸及其钾盐（以山梨酸计）；胭脂红；脱氢乙酸及其钠盐（以脱氢乙酸计）；苯甲酸及其钠盐（以苯甲酸计）</v>
      </c>
    </row>
    <row r="48" ht="54" spans="1:7">
      <c r="A48" s="9" t="s">
        <v>198</v>
      </c>
      <c r="B48" s="9" t="s">
        <v>199</v>
      </c>
      <c r="C48" s="9" t="s">
        <v>200</v>
      </c>
      <c r="D48" s="9" t="s">
        <v>201</v>
      </c>
      <c r="E48" s="9" t="s">
        <v>188</v>
      </c>
      <c r="F48" s="9" t="s">
        <v>79</v>
      </c>
      <c r="G48" s="10" t="str">
        <f>VLOOKUP(B48,Sheet2!C:D,2,0)</f>
        <v>亚硝酸盐（以亚硝酸钠计）；山梨酸及其钾盐（以山梨酸计）；胭脂红；脱氢乙酸及其钠盐（以脱氢乙酸计）；苯甲酸及其钠盐（以苯甲酸计）</v>
      </c>
    </row>
    <row r="49" ht="54" spans="1:7">
      <c r="A49" s="9" t="s">
        <v>202</v>
      </c>
      <c r="B49" s="9" t="s">
        <v>203</v>
      </c>
      <c r="C49" s="9" t="s">
        <v>204</v>
      </c>
      <c r="D49" s="9" t="s">
        <v>205</v>
      </c>
      <c r="E49" s="9" t="s">
        <v>188</v>
      </c>
      <c r="F49" s="9" t="s">
        <v>206</v>
      </c>
      <c r="G49" s="10" t="str">
        <f>VLOOKUP(B49,Sheet2!C:D,2,0)</f>
        <v>山梨酸及其钾盐（以山梨酸计）；无机砷（以As计）；糖精钠（以糖精计）；脱氢乙酸及其钠盐（以脱氢乙酸计）；苯甲酸及其钠盐（以苯甲酸计）；铅（以Pb计）</v>
      </c>
    </row>
    <row r="50" ht="54" spans="1:7">
      <c r="A50" s="9" t="s">
        <v>207</v>
      </c>
      <c r="B50" s="9" t="s">
        <v>208</v>
      </c>
      <c r="C50" s="9" t="s">
        <v>209</v>
      </c>
      <c r="D50" s="9" t="s">
        <v>91</v>
      </c>
      <c r="E50" s="9" t="s">
        <v>188</v>
      </c>
      <c r="F50" s="9" t="s">
        <v>210</v>
      </c>
      <c r="G50" s="10" t="str">
        <f>VLOOKUP(B50,Sheet2!C:D,2,0)</f>
        <v>亮蓝；山梨酸及其钾盐（以山梨酸计）；日落黄；柠檬黄；甜蜜素（以环己基氨基磺酸计)；糖精钠（以糖精计）；胭脂红；苋菜红；苯甲酸及其钠盐（以苯甲酸计）</v>
      </c>
    </row>
    <row r="51" ht="27" spans="1:7">
      <c r="A51" s="9" t="s">
        <v>211</v>
      </c>
      <c r="B51" s="9" t="s">
        <v>212</v>
      </c>
      <c r="C51" s="9" t="s">
        <v>213</v>
      </c>
      <c r="D51" s="9" t="s">
        <v>214</v>
      </c>
      <c r="E51" s="9" t="s">
        <v>188</v>
      </c>
      <c r="F51" s="9" t="s">
        <v>215</v>
      </c>
      <c r="G51" s="10" t="str">
        <f>VLOOKUP(B51,Sheet2!C:D,2,0)</f>
        <v>大肠菌群；过氧化值（以脂肪计）；酸价（以脂肪计）（KOH）；铅（以Pb计）；霉菌</v>
      </c>
    </row>
    <row r="52" ht="81" spans="1:7">
      <c r="A52" s="9" t="s">
        <v>216</v>
      </c>
      <c r="B52" s="9" t="s">
        <v>217</v>
      </c>
      <c r="C52" s="9" t="s">
        <v>218</v>
      </c>
      <c r="D52" s="9" t="s">
        <v>45</v>
      </c>
      <c r="E52" s="9" t="s">
        <v>188</v>
      </c>
      <c r="F52" s="9" t="s">
        <v>167</v>
      </c>
      <c r="G52" s="10" t="str">
        <f>VLOOKUP(B52,Sheet2!C:D,2,0)</f>
        <v>山梨酸及其钾盐（以山梨酸计）；甜蜜素（以环己基氨基磺酸计)；糖精钠（以糖精计）；脱氢乙酸及其钠盐（以脱氢乙酸计）；苯甲酸及其钠盐（以苯甲酸计）；过氧化值（以脂肪计）；酸价（以脂肪计）（KOH）；铝的残留量（干样品，以Al计）</v>
      </c>
    </row>
    <row r="53" ht="54" spans="1:7">
      <c r="A53" s="9" t="s">
        <v>219</v>
      </c>
      <c r="B53" s="9" t="s">
        <v>220</v>
      </c>
      <c r="C53" s="9" t="s">
        <v>221</v>
      </c>
      <c r="D53" s="9" t="s">
        <v>222</v>
      </c>
      <c r="E53" s="9" t="s">
        <v>188</v>
      </c>
      <c r="F53" s="9" t="s">
        <v>223</v>
      </c>
      <c r="G53" s="10" t="str">
        <f>VLOOKUP(B53,Sheet2!C:D,2,0)</f>
        <v>山梨酸及其钾盐（以山梨酸计）；甜蜜素（以环己基氨基磺酸计)；脱氢乙酸及其钠盐（以脱氢乙酸计）；苯甲酸及其钠盐（以苯甲酸计）；铝的残留量（干样品，以Al计）</v>
      </c>
    </row>
    <row r="54" ht="81" spans="1:7">
      <c r="A54" s="9" t="s">
        <v>224</v>
      </c>
      <c r="B54" s="9" t="s">
        <v>225</v>
      </c>
      <c r="C54" s="9" t="s">
        <v>226</v>
      </c>
      <c r="D54" s="9" t="s">
        <v>227</v>
      </c>
      <c r="E54" s="9" t="s">
        <v>228</v>
      </c>
      <c r="F54" s="9" t="s">
        <v>167</v>
      </c>
      <c r="G54" s="10" t="str">
        <f>VLOOKUP(B54,Sheet2!C:D,2,0)</f>
        <v>山梨酸及其钾盐（以山梨酸计）；甜蜜素（以环己基氨基磺酸计)；糖精钠（以糖精计）；脱氢乙酸及其钠盐（以脱氢乙酸计）；苯甲酸及其钠盐（以苯甲酸计）；过氧化值（以脂肪计）；酸价（以脂肪计）（KOH）；铝的残留量（干样品，以Al计）</v>
      </c>
    </row>
    <row r="55" ht="81" spans="1:7">
      <c r="A55" s="9" t="s">
        <v>229</v>
      </c>
      <c r="B55" s="9" t="s">
        <v>230</v>
      </c>
      <c r="C55" s="9" t="s">
        <v>231</v>
      </c>
      <c r="D55" s="9" t="s">
        <v>232</v>
      </c>
      <c r="E55" s="9" t="s">
        <v>228</v>
      </c>
      <c r="F55" s="9" t="s">
        <v>167</v>
      </c>
      <c r="G55" s="10" t="str">
        <f>VLOOKUP(B55,Sheet2!C:D,2,0)</f>
        <v>山梨酸及其钾盐（以山梨酸计）；甜蜜素（以环己基氨基磺酸计)；糖精钠（以糖精计）；脱氢乙酸及其钠盐（以脱氢乙酸计）；苯甲酸及其钠盐（以苯甲酸计）；过氧化值（以脂肪计）；酸价（以脂肪计）（KOH）；铝的残留量（干样品，以Al计）</v>
      </c>
    </row>
    <row r="56" ht="67.5" spans="1:7">
      <c r="A56" s="9" t="s">
        <v>233</v>
      </c>
      <c r="B56" s="9" t="s">
        <v>234</v>
      </c>
      <c r="C56" s="9" t="s">
        <v>235</v>
      </c>
      <c r="D56" s="9" t="s">
        <v>236</v>
      </c>
      <c r="E56" s="9" t="s">
        <v>228</v>
      </c>
      <c r="F56" s="9" t="s">
        <v>237</v>
      </c>
      <c r="G56" s="10" t="str">
        <f>VLOOKUP(B56,Sheet2!C:D,2,0)</f>
        <v>三氯蔗糖；山梨酸及其钾盐（以山梨酸计）；糖精钠（以糖精计）；脱氢乙酸及其钠盐（以脱氢乙酸计）；苯甲酸及其钠盐（以苯甲酸计）；过氧化值（以脂肪计）；酸价（以脂肪计）（KOH）</v>
      </c>
    </row>
    <row r="57" ht="67.5" spans="1:7">
      <c r="A57" s="9" t="s">
        <v>238</v>
      </c>
      <c r="B57" s="9" t="s">
        <v>239</v>
      </c>
      <c r="C57" s="9" t="s">
        <v>240</v>
      </c>
      <c r="D57" s="9" t="s">
        <v>241</v>
      </c>
      <c r="E57" s="9" t="s">
        <v>228</v>
      </c>
      <c r="F57" s="9" t="s">
        <v>237</v>
      </c>
      <c r="G57" s="10" t="str">
        <f>VLOOKUP(B57,Sheet2!C:D,2,0)</f>
        <v>三氯蔗糖；山梨酸及其钾盐（以山梨酸计）；糖精钠（以糖精计）；脱氢乙酸及其钠盐（以脱氢乙酸计）；苯甲酸及其钠盐（以苯甲酸计）；过氧化值（以脂肪计）；酸价（以脂肪计）（KOH）</v>
      </c>
    </row>
    <row r="58" ht="54" spans="1:7">
      <c r="A58" s="9" t="s">
        <v>242</v>
      </c>
      <c r="B58" s="9" t="s">
        <v>243</v>
      </c>
      <c r="C58" s="9" t="s">
        <v>244</v>
      </c>
      <c r="D58" s="9" t="s">
        <v>245</v>
      </c>
      <c r="E58" s="9" t="s">
        <v>228</v>
      </c>
      <c r="F58" s="9" t="s">
        <v>206</v>
      </c>
      <c r="G58" s="10" t="str">
        <f>VLOOKUP(B58,Sheet2!C:D,2,0)</f>
        <v>山梨酸及其钾盐（以山梨酸计）；无机砷（以As计）；糖精钠（以糖精计）；脱氢乙酸及其钠盐（以脱氢乙酸计）；苯甲酸及其钠盐（以苯甲酸计）；铅（以Pb计）</v>
      </c>
    </row>
    <row r="59" ht="54" spans="1:7">
      <c r="A59" s="9" t="s">
        <v>246</v>
      </c>
      <c r="B59" s="9" t="s">
        <v>247</v>
      </c>
      <c r="C59" s="9" t="s">
        <v>248</v>
      </c>
      <c r="D59" s="9" t="s">
        <v>249</v>
      </c>
      <c r="E59" s="9" t="s">
        <v>228</v>
      </c>
      <c r="F59" s="9" t="s">
        <v>79</v>
      </c>
      <c r="G59" s="10" t="str">
        <f>VLOOKUP(B59,Sheet2!C:D,2,0)</f>
        <v>亚硝酸盐（以亚硝酸钠计）；山梨酸及其钾盐（以山梨酸计）；胭脂红；脱氢乙酸及其钠盐（以脱氢乙酸计）；苯甲酸及其钠盐（以苯甲酸计）</v>
      </c>
    </row>
    <row r="60" ht="54" spans="1:7">
      <c r="A60" s="9" t="s">
        <v>250</v>
      </c>
      <c r="B60" s="9" t="s">
        <v>251</v>
      </c>
      <c r="C60" s="9" t="s">
        <v>252</v>
      </c>
      <c r="D60" s="9" t="s">
        <v>253</v>
      </c>
      <c r="E60" s="9" t="s">
        <v>228</v>
      </c>
      <c r="F60" s="9" t="s">
        <v>87</v>
      </c>
      <c r="G60" s="10" t="str">
        <f>VLOOKUP(B60,Sheet2!C:D,2,0)</f>
        <v>亚硝酸盐（以NaNO2计）；山梨酸及其钾盐（以山梨酸计）；糖精钠（以糖精计）；脱氢乙酸及其钠盐（以脱氢乙酸计）；苯甲酸及其钠盐（以苯甲酸计）</v>
      </c>
    </row>
    <row r="61" ht="40.5" spans="1:7">
      <c r="A61" s="9" t="s">
        <v>254</v>
      </c>
      <c r="B61" s="9" t="s">
        <v>255</v>
      </c>
      <c r="C61" s="9" t="s">
        <v>256</v>
      </c>
      <c r="D61" s="9" t="s">
        <v>257</v>
      </c>
      <c r="E61" s="9" t="s">
        <v>258</v>
      </c>
      <c r="F61" s="9" t="s">
        <v>259</v>
      </c>
      <c r="G61" s="10" t="str">
        <f>VLOOKUP(B61,Sheet2!C:D,2,0)</f>
        <v>山梨酸及其钾盐（以山梨酸计）；糖精钠（以糖精计）；苯甲酸及其钠盐（以苯甲酸计）；铅（以Pb计）</v>
      </c>
    </row>
    <row r="62" ht="40.5" spans="1:7">
      <c r="A62" s="9" t="s">
        <v>260</v>
      </c>
      <c r="B62" s="9" t="s">
        <v>261</v>
      </c>
      <c r="C62" s="9" t="s">
        <v>262</v>
      </c>
      <c r="D62" s="9" t="s">
        <v>263</v>
      </c>
      <c r="E62" s="9" t="s">
        <v>264</v>
      </c>
      <c r="F62" s="9" t="s">
        <v>259</v>
      </c>
      <c r="G62" s="10" t="str">
        <f>VLOOKUP(B62,Sheet2!C:D,2,0)</f>
        <v>山梨酸及其钾盐（以山梨酸计）；糖精钠（以糖精计）；苯甲酸及其钠盐（以苯甲酸计）；铅（以Pb计）</v>
      </c>
    </row>
    <row r="63" ht="54" spans="1:7">
      <c r="A63" s="9" t="s">
        <v>265</v>
      </c>
      <c r="B63" s="9" t="s">
        <v>266</v>
      </c>
      <c r="C63" s="9" t="s">
        <v>267</v>
      </c>
      <c r="D63" s="9" t="s">
        <v>268</v>
      </c>
      <c r="E63" s="9" t="s">
        <v>269</v>
      </c>
      <c r="F63" s="9" t="s">
        <v>13</v>
      </c>
      <c r="G63" s="10" t="str">
        <f>VLOOKUP(B63,Sheet2!C:D,2,0)</f>
        <v>亚铁氰化钾/亚铁氰化钠（以亚铁氰根计）；总汞（以Hg计）；总砷（以As计）；氯化钠；碘（以I计）；钡（以Ba计）；铅（以Pb计）；镉（以Cd计）</v>
      </c>
    </row>
    <row r="64" ht="54" spans="1:7">
      <c r="A64" s="9" t="s">
        <v>270</v>
      </c>
      <c r="B64" s="9" t="s">
        <v>271</v>
      </c>
      <c r="C64" s="9" t="s">
        <v>272</v>
      </c>
      <c r="D64" s="9" t="s">
        <v>273</v>
      </c>
      <c r="E64" s="9" t="s">
        <v>264</v>
      </c>
      <c r="F64" s="9" t="s">
        <v>206</v>
      </c>
      <c r="G64" s="10" t="str">
        <f>VLOOKUP(B64,Sheet2!C:D,2,0)</f>
        <v>山梨酸及其钾盐（以山梨酸计）；甜蜜素（以环己基氨基磺酸计)；糖精钠（以糖精计）；脱氢乙酸及其钠盐（以脱氢乙酸计）；苯甲酸及其钠盐（以苯甲酸计）；铅（以Pb计）</v>
      </c>
    </row>
    <row r="65" ht="54" spans="1:7">
      <c r="A65" s="9" t="s">
        <v>274</v>
      </c>
      <c r="B65" s="9" t="s">
        <v>275</v>
      </c>
      <c r="C65" s="9" t="s">
        <v>276</v>
      </c>
      <c r="D65" s="9" t="s">
        <v>86</v>
      </c>
      <c r="E65" s="9" t="s">
        <v>264</v>
      </c>
      <c r="F65" s="9" t="s">
        <v>79</v>
      </c>
      <c r="G65" s="10" t="str">
        <f>VLOOKUP(B65,Sheet2!C:D,2,0)</f>
        <v>亚硝酸盐（以亚硝酸钠计）；山梨酸及其钾盐（以山梨酸计）；胭脂红；脱氢乙酸及其钠盐（以脱氢乙酸计）；苯甲酸及其钠盐（以苯甲酸计）</v>
      </c>
    </row>
    <row r="66" ht="54" spans="1:7">
      <c r="A66" s="9" t="s">
        <v>277</v>
      </c>
      <c r="B66" s="9" t="s">
        <v>278</v>
      </c>
      <c r="C66" s="9" t="s">
        <v>279</v>
      </c>
      <c r="D66" s="9" t="s">
        <v>280</v>
      </c>
      <c r="E66" s="9" t="s">
        <v>264</v>
      </c>
      <c r="F66" s="9" t="s">
        <v>79</v>
      </c>
      <c r="G66" s="10" t="str">
        <f>VLOOKUP(B66,Sheet2!C:D,2,0)</f>
        <v>亚硝酸盐（以亚硝酸钠计）；山梨酸及其钾盐（以山梨酸计）；胭脂红；脱氢乙酸及其钠盐（以脱氢乙酸计）；苯甲酸及其钠盐（以苯甲酸计）</v>
      </c>
    </row>
    <row r="67" ht="40.5" spans="1:7">
      <c r="A67" s="9" t="s">
        <v>281</v>
      </c>
      <c r="B67" s="9" t="s">
        <v>282</v>
      </c>
      <c r="C67" s="9" t="s">
        <v>256</v>
      </c>
      <c r="D67" s="9" t="s">
        <v>86</v>
      </c>
      <c r="E67" s="9" t="s">
        <v>264</v>
      </c>
      <c r="F67" s="9" t="s">
        <v>259</v>
      </c>
      <c r="G67" s="10" t="str">
        <f>VLOOKUP(B67,Sheet2!C:D,2,0)</f>
        <v>山梨酸及其钾盐（以山梨酸计）；糖精钠（以糖精计）；苯甲酸及其钠盐（以苯甲酸计）；铅（以Pb计）</v>
      </c>
    </row>
    <row r="68" ht="54" spans="1:7">
      <c r="A68" s="9" t="s">
        <v>283</v>
      </c>
      <c r="B68" s="9" t="s">
        <v>284</v>
      </c>
      <c r="C68" s="9" t="s">
        <v>285</v>
      </c>
      <c r="D68" s="9" t="s">
        <v>286</v>
      </c>
      <c r="E68" s="9" t="s">
        <v>264</v>
      </c>
      <c r="F68" s="9" t="s">
        <v>87</v>
      </c>
      <c r="G68" s="10" t="str">
        <f>VLOOKUP(B68,Sheet2!C:D,2,0)</f>
        <v>亚硝酸盐（以NaNO2计）；山梨酸及其钾盐（以山梨酸计）；糖精钠（以糖精计）；脱氢乙酸及其钠盐（以脱氢乙酸计）；苯甲酸及其钠盐（以苯甲酸计）</v>
      </c>
    </row>
    <row r="69" ht="15.75" spans="1:7">
      <c r="A69" s="9" t="s">
        <v>287</v>
      </c>
      <c r="B69" s="9" t="s">
        <v>288</v>
      </c>
      <c r="C69" s="9" t="s">
        <v>289</v>
      </c>
      <c r="D69" s="9" t="s">
        <v>290</v>
      </c>
      <c r="E69" s="9" t="s">
        <v>264</v>
      </c>
      <c r="F69" s="9" t="s">
        <v>291</v>
      </c>
      <c r="G69" s="10" t="str">
        <f>VLOOKUP(B69,Sheet2!C:D,2,0)</f>
        <v>原麦汁浓度；甲醛；酒精度</v>
      </c>
    </row>
    <row r="70" ht="67.5" spans="1:7">
      <c r="A70" s="9" t="s">
        <v>292</v>
      </c>
      <c r="B70" s="9" t="s">
        <v>293</v>
      </c>
      <c r="C70" s="9" t="s">
        <v>294</v>
      </c>
      <c r="D70" s="9" t="s">
        <v>295</v>
      </c>
      <c r="E70" s="9" t="s">
        <v>264</v>
      </c>
      <c r="F70" s="9" t="s">
        <v>167</v>
      </c>
      <c r="G70" s="10" t="str">
        <f>VLOOKUP(B70,Sheet2!C:D,2,0)</f>
        <v>山梨酸及其钾盐（以山梨酸计）；糖精钠（以糖精计）；脱氢乙酸及其钠盐（以脱氢乙酸计）；苯甲酸及其钠盐（以苯甲酸计）；过氧化值（以脂肪计）；酸价（以脂肪计）（KOH）；铝的残留量（干样品，以Al计）</v>
      </c>
    </row>
    <row r="71" ht="81" spans="1:7">
      <c r="A71" s="9" t="s">
        <v>296</v>
      </c>
      <c r="B71" s="9" t="s">
        <v>297</v>
      </c>
      <c r="C71" s="9" t="s">
        <v>298</v>
      </c>
      <c r="D71" s="9" t="s">
        <v>37</v>
      </c>
      <c r="E71" s="9" t="s">
        <v>258</v>
      </c>
      <c r="F71" s="9" t="s">
        <v>167</v>
      </c>
      <c r="G71" s="10" t="str">
        <f>VLOOKUP(B71,Sheet2!C:D,2,0)</f>
        <v>山梨酸及其钾盐（以山梨酸计）；甜蜜素（以环己基氨基磺酸计)；糖精钠（以糖精计）；脱氢乙酸及其钠盐（以脱氢乙酸计）；苯甲酸及其钠盐（以苯甲酸计）；过氧化值（以脂肪计）；酸价（以脂肪计）（KOH）；铝的残留量（干样品，以Al计）</v>
      </c>
    </row>
    <row r="72" ht="54" spans="1:7">
      <c r="A72" s="9" t="s">
        <v>299</v>
      </c>
      <c r="B72" s="9" t="s">
        <v>300</v>
      </c>
      <c r="C72" s="9" t="s">
        <v>301</v>
      </c>
      <c r="D72" s="9" t="s">
        <v>302</v>
      </c>
      <c r="E72" s="9" t="s">
        <v>258</v>
      </c>
      <c r="F72" s="9" t="s">
        <v>210</v>
      </c>
      <c r="G72" s="10" t="str">
        <f>VLOOKUP(B72,Sheet2!C:D,2,0)</f>
        <v>二氧化碳气容量；山梨酸及其钾盐（以山梨酸计）；甜蜜素（以环己基氨基磺酸计)；苯甲酸及其钠盐（以苯甲酸计）；防腐剂混合使用时各自用量占其最大使用量的比例之和</v>
      </c>
    </row>
    <row r="73" ht="54" spans="1:7">
      <c r="A73" s="9" t="s">
        <v>303</v>
      </c>
      <c r="B73" s="9" t="s">
        <v>304</v>
      </c>
      <c r="C73" s="9" t="s">
        <v>305</v>
      </c>
      <c r="D73" s="9" t="s">
        <v>306</v>
      </c>
      <c r="E73" s="9" t="s">
        <v>258</v>
      </c>
      <c r="F73" s="9" t="s">
        <v>223</v>
      </c>
      <c r="G73" s="10" t="str">
        <f>VLOOKUP(B73,Sheet2!C:D,2,0)</f>
        <v>山梨酸及其钾盐（以山梨酸计）；甜蜜素（以环己基氨基磺酸计)；脱氢乙酸及其钠盐（以脱氢乙酸计）；苯甲酸及其钠盐（以苯甲酸计）；铝的残留量（干样品，以Al计）</v>
      </c>
    </row>
    <row r="74" ht="27" spans="1:7">
      <c r="A74" s="9" t="s">
        <v>307</v>
      </c>
      <c r="B74" s="9" t="s">
        <v>308</v>
      </c>
      <c r="C74" s="9" t="s">
        <v>309</v>
      </c>
      <c r="D74" s="9" t="s">
        <v>310</v>
      </c>
      <c r="E74" s="9" t="s">
        <v>258</v>
      </c>
      <c r="F74" s="9" t="s">
        <v>129</v>
      </c>
      <c r="G74" s="10" t="str">
        <f>VLOOKUP(B74,Sheet2!C:D,2,0)</f>
        <v>不溶于水杂质；二氧化硫残留量；干燥失重；总糖分；螨</v>
      </c>
    </row>
    <row r="75" ht="40.5" spans="1:7">
      <c r="A75" s="9" t="s">
        <v>311</v>
      </c>
      <c r="B75" s="9" t="s">
        <v>312</v>
      </c>
      <c r="C75" s="9" t="s">
        <v>313</v>
      </c>
      <c r="D75" s="9" t="s">
        <v>314</v>
      </c>
      <c r="E75" s="9" t="s">
        <v>258</v>
      </c>
      <c r="F75" s="9" t="s">
        <v>315</v>
      </c>
      <c r="G75" s="10" t="str">
        <f>VLOOKUP(B75,Sheet2!C:D,2,0)</f>
        <v>大肠菌群；日落黄；柠檬黄；糖精钠（以糖精计）；胭脂红；苋菜红；菌落总数；铅（以Pb计）</v>
      </c>
    </row>
    <row r="76" ht="40.5" spans="1:7">
      <c r="A76" s="9" t="s">
        <v>316</v>
      </c>
      <c r="B76" s="9" t="s">
        <v>317</v>
      </c>
      <c r="C76" s="9" t="s">
        <v>318</v>
      </c>
      <c r="D76" s="9" t="s">
        <v>319</v>
      </c>
      <c r="E76" s="9" t="s">
        <v>258</v>
      </c>
      <c r="F76" s="9" t="s">
        <v>315</v>
      </c>
      <c r="G76" s="10" t="str">
        <f>VLOOKUP(B76,Sheet2!C:D,2,0)</f>
        <v>大肠菌群；日落黄；柠檬黄；糖精钠（以糖精计）；胭脂红；苋菜红；菌落总数；铅（以Pb计）</v>
      </c>
    </row>
    <row r="77" ht="40.5" spans="1:7">
      <c r="A77" s="9" t="s">
        <v>320</v>
      </c>
      <c r="B77" s="9" t="s">
        <v>321</v>
      </c>
      <c r="C77" s="9" t="s">
        <v>322</v>
      </c>
      <c r="D77" s="9" t="s">
        <v>323</v>
      </c>
      <c r="E77" s="9" t="s">
        <v>258</v>
      </c>
      <c r="F77" s="9" t="s">
        <v>324</v>
      </c>
      <c r="G77" s="10" t="str">
        <f>VLOOKUP(B77,Sheet2!C:D,2,0)</f>
        <v>大肠菌群；山梨酸及其钾盐（以山梨酸计）；苯甲酸及其钠盐（以苯甲酸计）；菌落总数；铅（以Pb计）</v>
      </c>
    </row>
    <row r="78" ht="40.5" spans="1:7">
      <c r="A78" s="9" t="s">
        <v>325</v>
      </c>
      <c r="B78" s="9" t="s">
        <v>326</v>
      </c>
      <c r="C78" s="9" t="s">
        <v>327</v>
      </c>
      <c r="D78" s="9" t="s">
        <v>328</v>
      </c>
      <c r="E78" s="9" t="s">
        <v>258</v>
      </c>
      <c r="F78" s="9" t="s">
        <v>324</v>
      </c>
      <c r="G78" s="10" t="str">
        <f>VLOOKUP(B78,Sheet2!C:D,2,0)</f>
        <v>大肠菌群；山梨酸及其钾盐（以山梨酸计）；苯甲酸及其钠盐（以苯甲酸计）；菌落总数；铅（以Pb计）</v>
      </c>
    </row>
    <row r="79" ht="54" spans="1:7">
      <c r="A79" s="9" t="s">
        <v>329</v>
      </c>
      <c r="B79" s="9" t="s">
        <v>330</v>
      </c>
      <c r="C79" s="9" t="s">
        <v>331</v>
      </c>
      <c r="D79" s="9" t="s">
        <v>328</v>
      </c>
      <c r="E79" s="9" t="s">
        <v>258</v>
      </c>
      <c r="F79" s="9" t="s">
        <v>87</v>
      </c>
      <c r="G79" s="10" t="str">
        <f>VLOOKUP(B79,Sheet2!C:D,2,0)</f>
        <v>亚硝酸盐（以NaNO2计）；山梨酸及其钾盐（以山梨酸计）；糖精钠（以糖精计）；脱氢乙酸及其钠盐（以脱氢乙酸计）；苯甲酸及其钠盐（以苯甲酸计）</v>
      </c>
    </row>
    <row r="80" ht="54" spans="1:7">
      <c r="A80" s="9" t="s">
        <v>332</v>
      </c>
      <c r="B80" s="9" t="s">
        <v>333</v>
      </c>
      <c r="C80" s="9" t="s">
        <v>334</v>
      </c>
      <c r="D80" s="9" t="s">
        <v>335</v>
      </c>
      <c r="E80" s="9" t="s">
        <v>258</v>
      </c>
      <c r="F80" s="9" t="s">
        <v>87</v>
      </c>
      <c r="G80" s="10" t="str">
        <f>VLOOKUP(B80,Sheet2!C:D,2,0)</f>
        <v>亚硝酸盐（以NaNO2计）；山梨酸及其钾盐（以山梨酸计）；糖精钠（以糖精计）；脱氢乙酸及其钠盐（以脱氢乙酸计）；苯甲酸及其钠盐（以苯甲酸计）</v>
      </c>
    </row>
    <row r="81" ht="54" spans="1:7">
      <c r="A81" s="9" t="s">
        <v>336</v>
      </c>
      <c r="B81" s="9" t="s">
        <v>337</v>
      </c>
      <c r="C81" s="9" t="s">
        <v>338</v>
      </c>
      <c r="D81" s="9" t="s">
        <v>339</v>
      </c>
      <c r="E81" s="9" t="s">
        <v>258</v>
      </c>
      <c r="F81" s="9" t="s">
        <v>87</v>
      </c>
      <c r="G81" s="10" t="str">
        <f>VLOOKUP(B81,Sheet2!C:D,2,0)</f>
        <v>亚硝酸盐（以NaNO2计）；山梨酸及其钾盐（以山梨酸计）；糖精钠（以糖精计）；脱氢乙酸及其钠盐（以脱氢乙酸计）；苯甲酸及其钠盐（以苯甲酸计）</v>
      </c>
    </row>
    <row r="82" ht="54" spans="1:7">
      <c r="A82" s="9" t="s">
        <v>340</v>
      </c>
      <c r="B82" s="9" t="s">
        <v>341</v>
      </c>
      <c r="C82" s="9" t="s">
        <v>342</v>
      </c>
      <c r="D82" s="9" t="s">
        <v>343</v>
      </c>
      <c r="E82" s="9" t="s">
        <v>258</v>
      </c>
      <c r="F82" s="9" t="s">
        <v>13</v>
      </c>
      <c r="G82" s="10" t="str">
        <f>VLOOKUP(B82,Sheet2!C:D,2,0)</f>
        <v>亚铁氰化钾/亚铁氰化钠（以亚铁氰根计）；总汞（以Hg计）；总砷（以As计）；碘（以I计）；钡（以Ba计）；铅（以Pb计）；镉（以Cd计）；氯化钾</v>
      </c>
    </row>
    <row r="83" ht="67.5" spans="1:7">
      <c r="A83" s="9" t="s">
        <v>344</v>
      </c>
      <c r="B83" s="9" t="s">
        <v>345</v>
      </c>
      <c r="C83" s="9" t="s">
        <v>346</v>
      </c>
      <c r="D83" s="9" t="s">
        <v>232</v>
      </c>
      <c r="E83" s="9" t="s">
        <v>258</v>
      </c>
      <c r="F83" s="9" t="s">
        <v>13</v>
      </c>
      <c r="G83" s="10" t="str">
        <f>VLOOKUP(B83,Sheet2!C:D,2,0)</f>
        <v>山梨酸及其钾盐（以山梨酸计）；甜蜜素（以环己基氨基磺酸计)；脱氢乙酸及其钠盐（以脱氢乙酸计）；苯甲酸及其钠盐（以苯甲酸计）；防腐剂混合使用时各自用量占其最大使用量的比例之和</v>
      </c>
    </row>
    <row r="84" ht="27" spans="1:7">
      <c r="A84" s="9" t="s">
        <v>347</v>
      </c>
      <c r="B84" s="9" t="s">
        <v>348</v>
      </c>
      <c r="C84" s="9" t="s">
        <v>349</v>
      </c>
      <c r="D84" s="9" t="s">
        <v>350</v>
      </c>
      <c r="E84" s="9" t="s">
        <v>258</v>
      </c>
      <c r="F84" s="9" t="s">
        <v>13</v>
      </c>
      <c r="G84" s="10" t="str">
        <f>VLOOKUP(B84,Sheet2!C:D,2,0)</f>
        <v>呈味核苷酸二钠；大肠菌群；甜蜜素（以环己基氨基磺酸计)；菌落总数；谷氨酸钠</v>
      </c>
    </row>
    <row r="85" ht="54" spans="1:7">
      <c r="A85" s="9" t="s">
        <v>351</v>
      </c>
      <c r="B85" s="9" t="s">
        <v>352</v>
      </c>
      <c r="C85" s="9" t="s">
        <v>353</v>
      </c>
      <c r="D85" s="9" t="s">
        <v>37</v>
      </c>
      <c r="E85" s="9" t="s">
        <v>354</v>
      </c>
      <c r="F85" s="9" t="s">
        <v>189</v>
      </c>
      <c r="G85" s="10" t="str">
        <f>VLOOKUP(B85,Sheet2!C:D,2,0)</f>
        <v>山梨酸及其钾盐（以山梨酸计）；糖精钠（以糖精计）；苯甲酸及其钠盐（以苯甲酸计）；过氧化值（以脂肪计）；酸价（以脂肪计）（KOH）；黄曲霉毒素B1</v>
      </c>
    </row>
    <row r="86" ht="81" spans="1:7">
      <c r="A86" s="9" t="s">
        <v>355</v>
      </c>
      <c r="B86" s="9" t="s">
        <v>356</v>
      </c>
      <c r="C86" s="9" t="s">
        <v>357</v>
      </c>
      <c r="D86" s="9" t="s">
        <v>358</v>
      </c>
      <c r="E86" s="9" t="s">
        <v>354</v>
      </c>
      <c r="F86" s="9" t="s">
        <v>167</v>
      </c>
      <c r="G86" s="10" t="str">
        <f>VLOOKUP(B86,Sheet2!C:D,2,0)</f>
        <v>山梨酸及其钾盐（以山梨酸计）；甜蜜素（以环己基氨基磺酸计)；糖精钠（以糖精计）；脱氢乙酸及其钠盐（以脱氢乙酸计）；苯甲酸及其钠盐（以苯甲酸计）；过氧化值（以脂肪计）；酸价（以脂肪计）（KOH）；铝的残留量（干样品，以Al计）</v>
      </c>
    </row>
    <row r="87" ht="81" spans="1:7">
      <c r="A87" s="9" t="s">
        <v>359</v>
      </c>
      <c r="B87" s="9" t="s">
        <v>360</v>
      </c>
      <c r="C87" s="9" t="s">
        <v>361</v>
      </c>
      <c r="D87" s="9" t="s">
        <v>362</v>
      </c>
      <c r="E87" s="9" t="s">
        <v>354</v>
      </c>
      <c r="F87" s="9" t="s">
        <v>167</v>
      </c>
      <c r="G87" s="10" t="str">
        <f>VLOOKUP(B87,Sheet2!C:D,2,0)</f>
        <v>山梨酸及其钾盐（以山梨酸计）；甜蜜素（以环己基氨基磺酸计)；糖精钠（以糖精计）；脱氢乙酸及其钠盐（以脱氢乙酸计）；苯甲酸及其钠盐（以苯甲酸计）；过氧化值（以脂肪计）；酸价（以脂肪计）（KOH）；铝的残留量（干样品，以Al计）</v>
      </c>
    </row>
    <row r="88" ht="81" spans="1:7">
      <c r="A88" s="9" t="s">
        <v>363</v>
      </c>
      <c r="B88" s="9" t="s">
        <v>364</v>
      </c>
      <c r="C88" s="9" t="s">
        <v>365</v>
      </c>
      <c r="D88" s="9" t="s">
        <v>366</v>
      </c>
      <c r="E88" s="9" t="s">
        <v>354</v>
      </c>
      <c r="F88" s="9" t="s">
        <v>167</v>
      </c>
      <c r="G88" s="10" t="str">
        <f>VLOOKUP(B88,Sheet2!C:D,2,0)</f>
        <v>山梨酸及其钾盐（以山梨酸计）；甜蜜素（以环己基氨基磺酸计)；糖精钠（以糖精计）；脱氢乙酸及其钠盐（以脱氢乙酸计）；苯甲酸及其钠盐（以苯甲酸计）；过氧化值（以脂肪计）；酸价（以脂肪计）（KOH）；铝的残留量（干样品，以Al计）</v>
      </c>
    </row>
    <row r="89" ht="40.5" spans="1:7">
      <c r="A89" s="9" t="s">
        <v>367</v>
      </c>
      <c r="B89" s="9" t="s">
        <v>368</v>
      </c>
      <c r="C89" s="9" t="s">
        <v>369</v>
      </c>
      <c r="D89" s="9" t="s">
        <v>263</v>
      </c>
      <c r="E89" s="9" t="s">
        <v>354</v>
      </c>
      <c r="F89" s="9" t="s">
        <v>259</v>
      </c>
      <c r="G89" s="10" t="str">
        <f>VLOOKUP(B89,Sheet2!C:D,2,0)</f>
        <v>山梨酸及其钾盐（以山梨酸计）；糖精钠（以糖精计）；苯甲酸及其钠盐（以苯甲酸计）；铅（以Pb计）</v>
      </c>
    </row>
    <row r="90" ht="40.5" spans="1:7">
      <c r="A90" s="9" t="s">
        <v>370</v>
      </c>
      <c r="B90" s="9" t="s">
        <v>371</v>
      </c>
      <c r="C90" s="9" t="s">
        <v>372</v>
      </c>
      <c r="D90" s="9" t="s">
        <v>263</v>
      </c>
      <c r="E90" s="9" t="s">
        <v>354</v>
      </c>
      <c r="F90" s="9" t="s">
        <v>259</v>
      </c>
      <c r="G90" s="10" t="str">
        <f>VLOOKUP(B90,Sheet2!C:D,2,0)</f>
        <v>山梨酸及其钾盐（以山梨酸计）；糖精钠（以糖精计）；苯甲酸及其钠盐（以苯甲酸计）；铅（以Pb计）</v>
      </c>
    </row>
    <row r="91" ht="40.5" spans="1:7">
      <c r="A91" s="9" t="s">
        <v>373</v>
      </c>
      <c r="B91" s="9" t="s">
        <v>374</v>
      </c>
      <c r="C91" s="9" t="s">
        <v>375</v>
      </c>
      <c r="D91" s="9" t="s">
        <v>263</v>
      </c>
      <c r="E91" s="9" t="s">
        <v>354</v>
      </c>
      <c r="F91" s="9" t="s">
        <v>259</v>
      </c>
      <c r="G91" s="10" t="str">
        <f>VLOOKUP(B91,Sheet2!C:D,2,0)</f>
        <v>山梨酸及其钾盐（以山梨酸计）；糖精钠（以糖精计）；苯甲酸及其钠盐（以苯甲酸计）；铅（以Pb计）</v>
      </c>
    </row>
    <row r="92" ht="67.5" spans="1:7">
      <c r="A92" s="9" t="s">
        <v>376</v>
      </c>
      <c r="B92" s="9" t="s">
        <v>377</v>
      </c>
      <c r="C92" s="9" t="s">
        <v>294</v>
      </c>
      <c r="D92" s="9" t="s">
        <v>295</v>
      </c>
      <c r="E92" s="9" t="s">
        <v>378</v>
      </c>
      <c r="F92" s="9" t="s">
        <v>167</v>
      </c>
      <c r="G92" s="10" t="str">
        <f>VLOOKUP(B92,Sheet2!C:D,2,0)</f>
        <v>山梨酸及其钾盐（以山梨酸计）；糖精钠（以糖精计）；脱氢乙酸及其钠盐（以脱氢乙酸计）；苯甲酸及其钠盐（以苯甲酸计）；过氧化值（以脂肪计）；酸价（以脂肪计）（KOH）；铝的残留量（干样品，以Al计）</v>
      </c>
    </row>
    <row r="93" ht="81" spans="1:7">
      <c r="A93" s="9" t="s">
        <v>379</v>
      </c>
      <c r="B93" s="9" t="s">
        <v>380</v>
      </c>
      <c r="C93" s="9" t="s">
        <v>381</v>
      </c>
      <c r="D93" s="9" t="s">
        <v>205</v>
      </c>
      <c r="E93" s="9" t="s">
        <v>378</v>
      </c>
      <c r="F93" s="9" t="s">
        <v>167</v>
      </c>
      <c r="G93" s="10" t="str">
        <f>VLOOKUP(B93,Sheet2!C:D,2,0)</f>
        <v>山梨酸及其钾盐（以山梨酸计）；甜蜜素（以环己基氨基磺酸计)；糖精钠（以糖精计）；脱氢乙酸及其钠盐（以脱氢乙酸计）；苯甲酸及其钠盐（以苯甲酸计）；过氧化值（以脂肪计）；酸价（以脂肪计）（KOH）；铝的残留量（干样品，以Al计）</v>
      </c>
    </row>
    <row r="94" ht="54" spans="1:7">
      <c r="A94" s="9" t="s">
        <v>382</v>
      </c>
      <c r="B94" s="9" t="s">
        <v>383</v>
      </c>
      <c r="C94" s="9" t="s">
        <v>384</v>
      </c>
      <c r="D94" s="9" t="s">
        <v>65</v>
      </c>
      <c r="E94" s="9" t="s">
        <v>378</v>
      </c>
      <c r="F94" s="9" t="s">
        <v>206</v>
      </c>
      <c r="G94" s="10" t="str">
        <f>VLOOKUP(B94,Sheet2!C:D,2,0)</f>
        <v>山梨酸及其钾盐（以山梨酸计）；甜蜜素（以环己基氨基磺酸计)；糖精钠（以糖精计）；脱氢乙酸及其钠盐（以脱氢乙酸计）；苯甲酸及其钠盐（以苯甲酸计）；铅（以Pb计）</v>
      </c>
    </row>
    <row r="95" ht="54" spans="1:7">
      <c r="A95" s="9" t="s">
        <v>385</v>
      </c>
      <c r="B95" s="9" t="s">
        <v>386</v>
      </c>
      <c r="C95" s="9" t="s">
        <v>387</v>
      </c>
      <c r="D95" s="9" t="s">
        <v>388</v>
      </c>
      <c r="E95" s="9" t="s">
        <v>378</v>
      </c>
      <c r="F95" s="9" t="s">
        <v>206</v>
      </c>
      <c r="G95" s="10" t="str">
        <f>VLOOKUP(B95,Sheet2!C:D,2,0)</f>
        <v>山梨酸及其钾盐（以山梨酸计）；甜蜜素（以环己基氨基磺酸计)；糖精钠（以糖精计）；脱氢乙酸及其钠盐（以脱氢乙酸计）；苯甲酸及其钠盐（以苯甲酸计）；铅（以Pb计）</v>
      </c>
    </row>
    <row r="96" ht="54" spans="1:7">
      <c r="A96" s="9" t="s">
        <v>389</v>
      </c>
      <c r="B96" s="9" t="s">
        <v>390</v>
      </c>
      <c r="C96" s="9" t="s">
        <v>391</v>
      </c>
      <c r="D96" s="9" t="s">
        <v>392</v>
      </c>
      <c r="E96" s="9" t="s">
        <v>378</v>
      </c>
      <c r="F96" s="9" t="s">
        <v>79</v>
      </c>
      <c r="G96" s="10" t="str">
        <f>VLOOKUP(B96,Sheet2!C:D,2,0)</f>
        <v>亚硝酸盐（以亚硝酸钠计）；山梨酸及其钾盐（以山梨酸计）；胭脂红；脱氢乙酸及其钠盐（以脱氢乙酸计）；苯甲酸及其钠盐（以苯甲酸计）</v>
      </c>
    </row>
    <row r="97" ht="54" spans="1:7">
      <c r="A97" s="9" t="s">
        <v>393</v>
      </c>
      <c r="B97" s="9" t="s">
        <v>394</v>
      </c>
      <c r="C97" s="9" t="s">
        <v>395</v>
      </c>
      <c r="D97" s="9" t="s">
        <v>396</v>
      </c>
      <c r="E97" s="9" t="s">
        <v>378</v>
      </c>
      <c r="F97" s="9" t="s">
        <v>210</v>
      </c>
      <c r="G97" s="10" t="str">
        <f>VLOOKUP(B97,Sheet2!C:D,2,0)</f>
        <v>亮蓝；山梨酸及其钾盐（以山梨酸计）；日落黄；柠檬黄；甜蜜素（以环己基氨基磺酸计)；糖精钠（以糖精计）；胭脂红；苋菜红；苯甲酸及其钠盐（以苯甲酸计）</v>
      </c>
    </row>
    <row r="98" ht="40.5" spans="1:7">
      <c r="A98" s="9" t="s">
        <v>397</v>
      </c>
      <c r="B98" s="9" t="s">
        <v>398</v>
      </c>
      <c r="C98" s="9" t="s">
        <v>399</v>
      </c>
      <c r="D98" s="9" t="s">
        <v>400</v>
      </c>
      <c r="E98" s="9" t="s">
        <v>378</v>
      </c>
      <c r="F98" s="9" t="s">
        <v>324</v>
      </c>
      <c r="G98" s="10" t="str">
        <f>VLOOKUP(B98,Sheet2!C:D,2,0)</f>
        <v>大肠菌群；山梨酸及其钾盐（以山梨酸计）；苯甲酸及其钠盐（以苯甲酸计）；菌落总数；铅（以Pb计）</v>
      </c>
    </row>
    <row r="99" ht="67.5" spans="1:7">
      <c r="A99" s="9" t="s">
        <v>401</v>
      </c>
      <c r="B99" s="9" t="s">
        <v>402</v>
      </c>
      <c r="C99" s="9" t="s">
        <v>403</v>
      </c>
      <c r="D99" s="9" t="s">
        <v>404</v>
      </c>
      <c r="E99" s="9" t="s">
        <v>405</v>
      </c>
      <c r="F99" s="9" t="s">
        <v>167</v>
      </c>
      <c r="G99" s="10" t="str">
        <f>VLOOKUP(B99,Sheet2!C:D,2,0)</f>
        <v>山梨酸及其钾盐（以山梨酸计）；糖精钠（以糖精计）；脱氢乙酸及其钠盐（以脱氢乙酸计）；苯甲酸及其钠盐（以苯甲酸计）；过氧化值（以脂肪计）；酸价（以脂肪计）（KOH）；铝的残留量（干样品，以Al计）</v>
      </c>
    </row>
    <row r="100" ht="81" spans="1:7">
      <c r="A100" s="9" t="s">
        <v>406</v>
      </c>
      <c r="B100" s="9" t="s">
        <v>407</v>
      </c>
      <c r="C100" s="9" t="s">
        <v>408</v>
      </c>
      <c r="D100" s="9" t="s">
        <v>78</v>
      </c>
      <c r="E100" s="9" t="s">
        <v>405</v>
      </c>
      <c r="F100" s="9" t="s">
        <v>167</v>
      </c>
      <c r="G100" s="10" t="str">
        <f>VLOOKUP(B100,Sheet2!C:D,2,0)</f>
        <v>山梨酸及其钾盐（以山梨酸计）；甜蜜素（以环己基氨基磺酸计)；糖精钠（以糖精计）；脱氢乙酸及其钠盐（以脱氢乙酸计）；苯甲酸及其钠盐（以苯甲酸计）；过氧化值（以脂肪计）；酸价（以脂肪计）（KOH）；铝的残留量（干样品，以Al计）</v>
      </c>
    </row>
    <row r="101" ht="81" spans="1:7">
      <c r="A101" s="9" t="s">
        <v>409</v>
      </c>
      <c r="B101" s="9" t="s">
        <v>410</v>
      </c>
      <c r="C101" s="9" t="s">
        <v>411</v>
      </c>
      <c r="D101" s="9" t="s">
        <v>241</v>
      </c>
      <c r="E101" s="9" t="s">
        <v>405</v>
      </c>
      <c r="F101" s="9" t="s">
        <v>167</v>
      </c>
      <c r="G101" s="10" t="str">
        <f>VLOOKUP(B101,Sheet2!C:D,2,0)</f>
        <v>山梨酸及其钾盐（以山梨酸计）；甜蜜素（以环己基氨基磺酸计)；糖精钠（以糖精计）；脱氢乙酸及其钠盐（以脱氢乙酸计）；苯甲酸及其钠盐（以苯甲酸计）；过氧化值（以脂肪计）；酸价（以脂肪计）（KOH）；铝的残留量（干样品，以Al计）</v>
      </c>
    </row>
    <row r="102" ht="67.5" spans="1:7">
      <c r="A102" s="9" t="s">
        <v>412</v>
      </c>
      <c r="B102" s="9" t="s">
        <v>413</v>
      </c>
      <c r="C102" s="9" t="s">
        <v>414</v>
      </c>
      <c r="D102" s="9" t="s">
        <v>415</v>
      </c>
      <c r="E102" s="9" t="s">
        <v>405</v>
      </c>
      <c r="F102" s="9" t="s">
        <v>237</v>
      </c>
      <c r="G102" s="10" t="str">
        <f>VLOOKUP(B102,Sheet2!C:D,2,0)</f>
        <v>三氯蔗糖；山梨酸及其钾盐（以山梨酸计）；糖精钠（以糖精计）；脱氢乙酸及其钠盐（以脱氢乙酸计）；苯甲酸及其钠盐（以苯甲酸计）；过氧化值（以脂肪计）；酸价（以脂肪计）（KOH）</v>
      </c>
    </row>
    <row r="103" ht="54" spans="1:7">
      <c r="A103" s="9" t="s">
        <v>416</v>
      </c>
      <c r="B103" s="9" t="s">
        <v>417</v>
      </c>
      <c r="C103" s="9" t="s">
        <v>418</v>
      </c>
      <c r="D103" s="9" t="s">
        <v>280</v>
      </c>
      <c r="E103" s="9" t="s">
        <v>405</v>
      </c>
      <c r="F103" s="9" t="s">
        <v>210</v>
      </c>
      <c r="G103" s="10" t="str">
        <f>VLOOKUP(B103,Sheet2!C:D,2,0)</f>
        <v>二氧化碳气容量；山梨酸及其钾盐（以山梨酸计）；甜蜜素（以环己基氨基磺酸计)；苯甲酸及其钠盐（以苯甲酸计）；防腐剂混合使用时各自用量占其最大使用量的比例之和</v>
      </c>
    </row>
    <row r="104" ht="15.75" spans="1:7">
      <c r="A104" s="9" t="s">
        <v>419</v>
      </c>
      <c r="B104" s="9" t="s">
        <v>420</v>
      </c>
      <c r="C104" s="9" t="s">
        <v>421</v>
      </c>
      <c r="D104" s="9" t="s">
        <v>422</v>
      </c>
      <c r="E104" s="9" t="s">
        <v>405</v>
      </c>
      <c r="F104" s="9" t="s">
        <v>291</v>
      </c>
      <c r="G104" s="10" t="str">
        <f>VLOOKUP(B104,Sheet2!C:D,2,0)</f>
        <v>原麦汁浓度；甲醛；酒精度</v>
      </c>
    </row>
    <row r="105" ht="54" spans="1:7">
      <c r="A105" s="9" t="s">
        <v>423</v>
      </c>
      <c r="B105" s="9" t="s">
        <v>424</v>
      </c>
      <c r="C105" s="9" t="s">
        <v>425</v>
      </c>
      <c r="D105" s="9" t="s">
        <v>426</v>
      </c>
      <c r="E105" s="9" t="s">
        <v>12</v>
      </c>
      <c r="F105" s="9" t="s">
        <v>79</v>
      </c>
      <c r="G105" s="10" t="str">
        <f>VLOOKUP(B105,Sheet2!C:D,2,0)</f>
        <v>苯甲酸及其钠盐（以苯甲酸计）；山梨酸及其钾盐（以山梨酸计）；脱氢乙酸及其钠盐（以脱氢乙酸计）；亚硝酸盐（以亚硝酸钠计）；胭脂红</v>
      </c>
    </row>
    <row r="106" ht="40.5" spans="1:7">
      <c r="A106" s="9" t="s">
        <v>427</v>
      </c>
      <c r="B106" s="9" t="s">
        <v>428</v>
      </c>
      <c r="C106" s="9" t="s">
        <v>429</v>
      </c>
      <c r="D106" s="9" t="s">
        <v>430</v>
      </c>
      <c r="E106" s="9" t="s">
        <v>12</v>
      </c>
      <c r="F106" s="9" t="s">
        <v>70</v>
      </c>
      <c r="G106" s="10" t="str">
        <f>VLOOKUP(B106,Sheet2!C:D,2,0)</f>
        <v>苯甲酸及其钠盐（以苯甲酸计）；二氧化硫残留量；铝的残留量（干样品，以Al计）；铅（以Pb计）；山梨酸及其钾盐（以山梨酸计）</v>
      </c>
    </row>
    <row r="107" ht="40.5" spans="1:7">
      <c r="A107" s="9" t="s">
        <v>431</v>
      </c>
      <c r="B107" s="9" t="s">
        <v>432</v>
      </c>
      <c r="C107" s="9" t="s">
        <v>433</v>
      </c>
      <c r="D107" s="9" t="s">
        <v>434</v>
      </c>
      <c r="E107" s="9" t="s">
        <v>12</v>
      </c>
      <c r="F107" s="9" t="s">
        <v>70</v>
      </c>
      <c r="G107" s="10" t="str">
        <f>VLOOKUP(B107,Sheet2!C:D,2,0)</f>
        <v>苯甲酸及其钠盐（以苯甲酸计）；二氧化硫残留量；铝的残留量（干样品，以Al计）；铅（以Pb计）；山梨酸及其钾盐（以山梨酸计）</v>
      </c>
    </row>
    <row r="108" ht="40.5" spans="1:7">
      <c r="A108" s="9" t="s">
        <v>435</v>
      </c>
      <c r="B108" s="9" t="s">
        <v>436</v>
      </c>
      <c r="C108" s="9" t="s">
        <v>433</v>
      </c>
      <c r="D108" s="9" t="s">
        <v>241</v>
      </c>
      <c r="E108" s="9" t="s">
        <v>12</v>
      </c>
      <c r="F108" s="9" t="s">
        <v>70</v>
      </c>
      <c r="G108" s="10" t="str">
        <f>VLOOKUP(B108,Sheet2!C:D,2,0)</f>
        <v>苯甲酸及其钠盐（以苯甲酸计）；二氧化硫残留量；铝的残留量（干样品，以Al计）；铅（以Pb计）；山梨酸及其钾盐（以山梨酸计）</v>
      </c>
    </row>
    <row r="109" ht="54" spans="1:7">
      <c r="A109" s="9" t="s">
        <v>437</v>
      </c>
      <c r="B109" s="9" t="s">
        <v>438</v>
      </c>
      <c r="C109" s="9" t="s">
        <v>285</v>
      </c>
      <c r="D109" s="9" t="s">
        <v>366</v>
      </c>
      <c r="E109" s="9" t="s">
        <v>12</v>
      </c>
      <c r="F109" s="9" t="s">
        <v>87</v>
      </c>
      <c r="G109" s="10" t="str">
        <f>VLOOKUP(B109,Sheet2!C:D,2,0)</f>
        <v>苯甲酸及其钠盐（以苯甲酸计）；山梨酸及其钾盐（以山梨酸计）；糖精钠（以糖精计）；脱氢乙酸及其钠盐（以脱氢乙酸计）；亚硝酸盐（以NaNO2计）</v>
      </c>
    </row>
    <row r="110" ht="40.5" spans="1:7">
      <c r="A110" s="9" t="s">
        <v>439</v>
      </c>
      <c r="B110" s="9" t="s">
        <v>440</v>
      </c>
      <c r="C110" s="9" t="s">
        <v>441</v>
      </c>
      <c r="D110" s="9" t="s">
        <v>442</v>
      </c>
      <c r="E110" s="9" t="s">
        <v>443</v>
      </c>
      <c r="F110" s="9" t="s">
        <v>53</v>
      </c>
      <c r="G110" s="10" t="str">
        <f>VLOOKUP(B110,Sheet2!C:D,2,0)</f>
        <v>苯甲酸及其钠盐（以苯甲酸计）；山梨酸及其钾盐（以山梨酸计）；糖精钠（以糖精计）；脱氢乙酸及其钠盐（以脱氢乙酸计）</v>
      </c>
    </row>
    <row r="111" ht="54" spans="1:7">
      <c r="A111" s="9" t="s">
        <v>444</v>
      </c>
      <c r="B111" s="9" t="s">
        <v>445</v>
      </c>
      <c r="C111" s="9" t="s">
        <v>446</v>
      </c>
      <c r="D111" s="9" t="s">
        <v>447</v>
      </c>
      <c r="E111" s="9" t="s">
        <v>448</v>
      </c>
      <c r="F111" s="9" t="s">
        <v>167</v>
      </c>
      <c r="G111" s="10" t="str">
        <f>VLOOKUP(B111,Sheet2!C:D,2,0)</f>
        <v>过氧化值（以脂肪计）；酸价（以脂肪计）（KOH）；铝的残留量（干样品，以Al计）；脱氢乙酸及其钠盐（以脱氢乙酸计）；大肠菌群；金黄色葡萄球菌；菌落总数；霉菌</v>
      </c>
    </row>
    <row r="112" ht="54" spans="1:7">
      <c r="A112" s="9" t="s">
        <v>449</v>
      </c>
      <c r="B112" s="9" t="s">
        <v>450</v>
      </c>
      <c r="C112" s="9" t="s">
        <v>451</v>
      </c>
      <c r="D112" s="9" t="s">
        <v>452</v>
      </c>
      <c r="E112" s="9" t="s">
        <v>448</v>
      </c>
      <c r="F112" s="9" t="s">
        <v>223</v>
      </c>
      <c r="G112" s="10" t="str">
        <f>VLOOKUP(B112,Sheet2!C:D,2,0)</f>
        <v>铝的残留量（干样品，以Al计）；脱氢乙酸及其钠盐（以脱氢乙酸计）；大肠菌群；过氧化值（以脂肪计）；菌落总数；霉菌；酸价（以脂肪计）（KOH）；金黄色葡萄球菌</v>
      </c>
    </row>
    <row r="113" ht="54" spans="1:7">
      <c r="A113" s="9" t="s">
        <v>453</v>
      </c>
      <c r="B113" s="9" t="s">
        <v>454</v>
      </c>
      <c r="C113" s="9" t="s">
        <v>455</v>
      </c>
      <c r="D113" s="9" t="s">
        <v>456</v>
      </c>
      <c r="E113" s="9" t="s">
        <v>457</v>
      </c>
      <c r="F113" s="9" t="s">
        <v>458</v>
      </c>
      <c r="G113" s="10" t="str">
        <f>VLOOKUP(B113,Sheet2!C:D,2,0)</f>
        <v>吡虫啉；甲拌磷（以甲拌磷、甲拌磷砜和甲拌磷亚砜之和计）；铅（以Pb计）；噻虫胺；噻虫嗪；毒死蜱；镉（以Cd计）；氯氟氰菊酯和高效氯氟氰菊酯；氯氰菊酯和高效氯氰菊酯</v>
      </c>
    </row>
    <row r="114" ht="81" spans="1:7">
      <c r="A114" s="9" t="s">
        <v>459</v>
      </c>
      <c r="B114" s="9" t="s">
        <v>460</v>
      </c>
      <c r="C114" s="9" t="s">
        <v>461</v>
      </c>
      <c r="D114" s="9" t="s">
        <v>456</v>
      </c>
      <c r="E114" s="9" t="s">
        <v>457</v>
      </c>
      <c r="F114" s="9" t="s">
        <v>458</v>
      </c>
      <c r="G114" s="10" t="str">
        <f>VLOOKUP(B114,Sheet2!C:D,2,0)</f>
        <v>毒死蜱；腐霉利；镉（以Cd计）；甲拌磷（以甲拌磷、甲拌磷砜和甲拌磷亚砜之和计）；氯氟氰菊酯和高效氯氟氰菊酯；铅（以Pb计）；氧乐果；啶虫脒；多菌灵；克百威（以克百威及3-羟基克百威之和计）；氯氰菊酯和高效氯氰菊酯；乙酰甲胺磷</v>
      </c>
    </row>
    <row r="115" ht="81" spans="1:7">
      <c r="A115" s="9" t="s">
        <v>462</v>
      </c>
      <c r="B115" s="9" t="s">
        <v>463</v>
      </c>
      <c r="C115" s="9" t="s">
        <v>464</v>
      </c>
      <c r="D115" s="9" t="s">
        <v>465</v>
      </c>
      <c r="E115" s="9" t="s">
        <v>457</v>
      </c>
      <c r="F115" s="9" t="s">
        <v>458</v>
      </c>
      <c r="G115" s="10" t="str">
        <f>VLOOKUP(B115,Sheet2!C:D,2,0)</f>
        <v>阿维菌素；啶虫脒；毒死蜱；氟虫腈（以氟虫腈、氟甲腈、氟虫腈砜、氟虫腈硫醚之和计）；甲拌磷（以甲拌磷、甲拌磷砜和甲拌磷亚砜之和计）；氧乐果；吡虫啉；敌敌畏；甲氨基阿维菌素苯甲酸盐；甲胺磷；氯氟氰菊酯和高效氯氟氰菊酯；水胺硫磷</v>
      </c>
    </row>
    <row r="116" ht="81" spans="1:7">
      <c r="A116" s="9" t="s">
        <v>466</v>
      </c>
      <c r="B116" s="9" t="s">
        <v>467</v>
      </c>
      <c r="C116" s="9" t="s">
        <v>468</v>
      </c>
      <c r="D116" s="9" t="s">
        <v>465</v>
      </c>
      <c r="E116" s="9" t="s">
        <v>457</v>
      </c>
      <c r="F116" s="9" t="s">
        <v>458</v>
      </c>
      <c r="G116" s="10" t="str">
        <f>VLOOKUP(B116,Sheet2!C:D,2,0)</f>
        <v>阿维菌素；毒死蜱；甲拌磷（以甲拌磷、甲拌磷砜和甲拌磷亚砜之和计）；氧乐果；啶虫脒；氟虫腈（以氟虫腈、氟甲腈、氟虫腈砜、氟虫腈硫醚之和计）；腈菌唑；克百威（以克百威及3-羟基克百威之和计）；氯氟氰菊酯和高效氯氟氰菊酯</v>
      </c>
    </row>
    <row r="117" ht="81" spans="1:7">
      <c r="A117" s="9" t="s">
        <v>469</v>
      </c>
      <c r="B117" s="9" t="s">
        <v>470</v>
      </c>
      <c r="C117" s="9" t="s">
        <v>471</v>
      </c>
      <c r="D117" s="9" t="s">
        <v>465</v>
      </c>
      <c r="E117" s="9" t="s">
        <v>457</v>
      </c>
      <c r="F117" s="9" t="s">
        <v>458</v>
      </c>
      <c r="G117" s="10" t="str">
        <f>VLOOKUP(B117,Sheet2!C:D,2,0)</f>
        <v>毒死蜱；甲拌磷（以甲拌磷、甲拌磷砜和甲拌磷亚砜之和计）；噻虫胺；噻虫嗪；氧乐果；苯醚甲环唑；敌敌畏；甲基异柳磷；克百威（以克百威及3-羟基克百威之和计）；氯氟氰菊酯和高效氯氟氰菊酯；氯氰菊酯和高效氯氰菊酯；水胺硫磷；辛硫磷</v>
      </c>
    </row>
    <row r="118" ht="54" spans="1:7">
      <c r="A118" s="9" t="s">
        <v>472</v>
      </c>
      <c r="B118" s="9" t="s">
        <v>473</v>
      </c>
      <c r="C118" s="9" t="s">
        <v>474</v>
      </c>
      <c r="D118" s="9" t="s">
        <v>456</v>
      </c>
      <c r="E118" s="9" t="s">
        <v>457</v>
      </c>
      <c r="F118" s="9" t="s">
        <v>458</v>
      </c>
      <c r="G118" s="10" t="str">
        <f>VLOOKUP(B118,Sheet2!C:D,2,0)</f>
        <v>镉（以Cd计）；甲拌磷（以甲拌磷、甲拌磷砜和甲拌磷亚砜之和计）；噻虫胺；噻虫嗪；氧乐果；克百威（以克百威及3-羟基克百威之和计）；水胺硫磷</v>
      </c>
    </row>
    <row r="119" ht="54" spans="1:7">
      <c r="A119" s="9" t="s">
        <v>475</v>
      </c>
      <c r="B119" s="9" t="s">
        <v>476</v>
      </c>
      <c r="C119" s="9" t="s">
        <v>477</v>
      </c>
      <c r="D119" s="9" t="s">
        <v>456</v>
      </c>
      <c r="E119" s="9" t="s">
        <v>457</v>
      </c>
      <c r="F119" s="9" t="s">
        <v>458</v>
      </c>
      <c r="G119" s="10" t="str">
        <f>VLOOKUP(B119,Sheet2!C:D,2,0)</f>
        <v>氟虫腈（以氟虫腈、氟甲腈、氟虫腈砜、氟虫腈硫醚之和计）；甲拌磷（以甲拌磷、甲拌磷砜和甲拌磷亚砜之和计）；氯氟氰菊酯和高效氯氟氰菊酯；铅（以Pb计）；毒死蜱</v>
      </c>
    </row>
    <row r="120" ht="40.5" spans="1:7">
      <c r="A120" s="9" t="s">
        <v>478</v>
      </c>
      <c r="B120" s="9" t="s">
        <v>479</v>
      </c>
      <c r="C120" s="9" t="s">
        <v>480</v>
      </c>
      <c r="D120" s="9" t="s">
        <v>481</v>
      </c>
      <c r="E120" s="9" t="s">
        <v>12</v>
      </c>
      <c r="F120" s="9" t="s">
        <v>458</v>
      </c>
      <c r="G120" s="10" t="str">
        <f>VLOOKUP(B120,Sheet2!C:D,2,0)</f>
        <v>铅（以Pb计）；镉（以Cd计）；毒死蜱；甲拌磷（以甲拌磷、甲拌磷砜和甲拌磷亚砜之和计）；噻虫嗪；氧乐果</v>
      </c>
    </row>
    <row r="121" ht="27" spans="1:7">
      <c r="A121" s="9" t="s">
        <v>482</v>
      </c>
      <c r="B121" s="9" t="s">
        <v>483</v>
      </c>
      <c r="C121" s="9" t="s">
        <v>484</v>
      </c>
      <c r="D121" s="9" t="s">
        <v>485</v>
      </c>
      <c r="E121" s="9" t="s">
        <v>12</v>
      </c>
      <c r="F121" s="9" t="s">
        <v>458</v>
      </c>
      <c r="G121" s="10" t="str">
        <f>VLOOKUP(B121,Sheet2!C:D,2,0)</f>
        <v>镉（以Cd计）；铅（以Pb计）；噻虫胺；噻虫嗪；氧乐果；甲胺磷</v>
      </c>
    </row>
    <row r="122" ht="40.5" spans="1:7">
      <c r="A122" s="9" t="s">
        <v>486</v>
      </c>
      <c r="B122" s="9" t="s">
        <v>487</v>
      </c>
      <c r="C122" s="9" t="s">
        <v>488</v>
      </c>
      <c r="D122" s="9" t="s">
        <v>485</v>
      </c>
      <c r="E122" s="9" t="s">
        <v>12</v>
      </c>
      <c r="F122" s="9" t="s">
        <v>458</v>
      </c>
      <c r="G122" s="10" t="str">
        <f>VLOOKUP(B122,Sheet2!C:D,2,0)</f>
        <v>百菌清；镉（以Cd计）；氯氟氰菊酯和高效氯氟氰菊酯；甲氨基阿维菌素苯甲酸盐；氯氰菊酯和高效氯氰菊酯；总砷（以As计）</v>
      </c>
    </row>
    <row r="123" ht="40.5" spans="1:7">
      <c r="A123" s="9" t="s">
        <v>489</v>
      </c>
      <c r="B123" s="9" t="s">
        <v>490</v>
      </c>
      <c r="C123" s="9" t="s">
        <v>474</v>
      </c>
      <c r="D123" s="9" t="s">
        <v>485</v>
      </c>
      <c r="E123" s="9" t="s">
        <v>12</v>
      </c>
      <c r="F123" s="9" t="s">
        <v>458</v>
      </c>
      <c r="G123" s="10" t="str">
        <f>VLOOKUP(B123,Sheet2!C:D,2,0)</f>
        <v>镉（以Cd计）；甲胺磷；甲拌磷（以甲拌磷、甲拌磷砜和甲拌磷亚砜之和计）；噻虫胺；噻虫嗪；氧乐果</v>
      </c>
    </row>
    <row r="124" ht="40.5" spans="1:7">
      <c r="A124" s="9" t="s">
        <v>491</v>
      </c>
      <c r="B124" s="9" t="s">
        <v>492</v>
      </c>
      <c r="C124" s="9" t="s">
        <v>493</v>
      </c>
      <c r="D124" s="9" t="s">
        <v>485</v>
      </c>
      <c r="E124" s="9" t="s">
        <v>12</v>
      </c>
      <c r="F124" s="9" t="s">
        <v>458</v>
      </c>
      <c r="G124" s="10" t="str">
        <f>VLOOKUP(B124,Sheet2!C:D,2,0)</f>
        <v>敌敌畏；毒死蜱；腐霉利；甲拌磷（以甲拌磷、甲拌磷砜和甲拌磷亚砜之和计）；噻虫嗪；氧乐果</v>
      </c>
    </row>
    <row r="125" ht="54" spans="1:7">
      <c r="A125" s="9" t="s">
        <v>494</v>
      </c>
      <c r="B125" s="9" t="s">
        <v>495</v>
      </c>
      <c r="C125" s="9" t="s">
        <v>477</v>
      </c>
      <c r="D125" s="9" t="s">
        <v>496</v>
      </c>
      <c r="E125" s="9" t="s">
        <v>443</v>
      </c>
      <c r="F125" s="9" t="s">
        <v>458</v>
      </c>
      <c r="G125" s="10" t="str">
        <f>VLOOKUP(B125,Sheet2!C:D,2,0)</f>
        <v>氟虫腈（以氟虫腈、氟甲腈、氟虫腈砜、氟虫腈硫醚之和计）；镉（以Cd计）；甲拌磷（以甲拌磷、甲拌磷砜和甲拌磷亚砜之和计）；氯氟氰菊酯和高效氯氟氰菊酯；铅（以Pb计）</v>
      </c>
    </row>
    <row r="126" ht="40.5" spans="1:7">
      <c r="A126" s="9" t="s">
        <v>497</v>
      </c>
      <c r="B126" s="9" t="s">
        <v>498</v>
      </c>
      <c r="C126" s="9" t="s">
        <v>493</v>
      </c>
      <c r="D126" s="9" t="s">
        <v>496</v>
      </c>
      <c r="E126" s="9" t="s">
        <v>443</v>
      </c>
      <c r="F126" s="9" t="s">
        <v>458</v>
      </c>
      <c r="G126" s="10" t="str">
        <f>VLOOKUP(B126,Sheet2!C:D,2,0)</f>
        <v>敌敌畏；毒死蜱；腐霉利；甲拌磷（以甲拌磷、甲拌磷砜和甲拌磷亚砜之和计）；噻虫嗪；氧乐果</v>
      </c>
    </row>
    <row r="127" ht="54" spans="1:7">
      <c r="A127" s="9" t="s">
        <v>499</v>
      </c>
      <c r="B127" s="9" t="s">
        <v>500</v>
      </c>
      <c r="C127" s="9" t="s">
        <v>501</v>
      </c>
      <c r="D127" s="9" t="s">
        <v>496</v>
      </c>
      <c r="E127" s="9" t="s">
        <v>443</v>
      </c>
      <c r="F127" s="9" t="s">
        <v>458</v>
      </c>
      <c r="G127" s="10" t="str">
        <f>VLOOKUP(B127,Sheet2!C:D,2,0)</f>
        <v>克百威（以克百威及3-羟基克百威之和计）；咪鲜胺和咪鲜胺锰盐；氯氟氰菊酯和高效氯氟氰菊酯；铅（以Pb计）；涕灭威（以涕灭威、涕灭威砜和涕灭威亚砜之和计）</v>
      </c>
    </row>
    <row r="128" ht="40.5" spans="1:7">
      <c r="A128" s="9" t="s">
        <v>502</v>
      </c>
      <c r="B128" s="9" t="s">
        <v>503</v>
      </c>
      <c r="C128" s="9" t="s">
        <v>455</v>
      </c>
      <c r="D128" s="9" t="s">
        <v>496</v>
      </c>
      <c r="E128" s="9" t="s">
        <v>443</v>
      </c>
      <c r="F128" s="9" t="s">
        <v>458</v>
      </c>
      <c r="G128" s="10" t="str">
        <f>VLOOKUP(B128,Sheet2!C:D,2,0)</f>
        <v>吡虫啉；敌敌畏；甲拌磷（以甲拌磷、甲拌磷砜和甲拌磷亚砜之和计）；铅（以Pb计）；噻虫胺；噻虫嗪；氧乐果</v>
      </c>
    </row>
    <row r="129" ht="40.5" spans="1:7">
      <c r="A129" s="9" t="s">
        <v>504</v>
      </c>
      <c r="B129" s="9" t="s">
        <v>505</v>
      </c>
      <c r="C129" s="9" t="s">
        <v>506</v>
      </c>
      <c r="D129" s="9" t="s">
        <v>496</v>
      </c>
      <c r="E129" s="9" t="s">
        <v>443</v>
      </c>
      <c r="F129" s="9" t="s">
        <v>458</v>
      </c>
      <c r="G129" s="10" t="str">
        <f>VLOOKUP(B129,Sheet2!C:D,2,0)</f>
        <v>铅（以Pb计）；敌敌畏；毒死蜱；甲胺磷；甲拌磷（以甲拌磷、甲拌磷砜和甲拌磷亚砜之和计）；氧乐果</v>
      </c>
    </row>
    <row r="130" ht="54" spans="1:7">
      <c r="A130" s="9" t="s">
        <v>507</v>
      </c>
      <c r="B130" s="9" t="s">
        <v>508</v>
      </c>
      <c r="C130" s="9" t="s">
        <v>464</v>
      </c>
      <c r="D130" s="9" t="s">
        <v>496</v>
      </c>
      <c r="E130" s="9" t="s">
        <v>443</v>
      </c>
      <c r="F130" s="9" t="s">
        <v>458</v>
      </c>
      <c r="G130" s="10" t="str">
        <f>VLOOKUP(B130,Sheet2!C:D,2,0)</f>
        <v>阿维菌素；啶虫脒；毒死蜱；氟虫腈（以氟虫腈、氟甲腈、氟虫腈砜、氟虫腈硫醚之和计）；甲拌磷（以甲拌磷、甲拌磷砜和甲拌磷亚砜之和计）；铅（以Pb计）；氧乐果</v>
      </c>
    </row>
    <row r="131" ht="27" spans="1:7">
      <c r="A131" s="9" t="s">
        <v>509</v>
      </c>
      <c r="B131" s="9" t="s">
        <v>510</v>
      </c>
      <c r="C131" s="9" t="s">
        <v>511</v>
      </c>
      <c r="D131" s="9" t="s">
        <v>485</v>
      </c>
      <c r="E131" s="9" t="s">
        <v>443</v>
      </c>
      <c r="F131" s="9" t="s">
        <v>458</v>
      </c>
      <c r="G131" s="10" t="str">
        <f>VLOOKUP(B131,Sheet2!C:D,2,0)</f>
        <v>苯醚甲环唑；敌敌畏；甲胺磷；克百威（以克百威及3-羟基克百威之和计）；氧乐果</v>
      </c>
    </row>
    <row r="132" ht="40.5" spans="1:7">
      <c r="A132" s="9" t="s">
        <v>512</v>
      </c>
      <c r="B132" s="9" t="s">
        <v>513</v>
      </c>
      <c r="C132" s="9" t="s">
        <v>514</v>
      </c>
      <c r="D132" s="9" t="s">
        <v>496</v>
      </c>
      <c r="E132" s="9" t="s">
        <v>443</v>
      </c>
      <c r="F132" s="9" t="s">
        <v>458</v>
      </c>
      <c r="G132" s="10" t="str">
        <f>VLOOKUP(B132,Sheet2!C:D,2,0)</f>
        <v>苯醚甲环唑；丙溴磷；甲拌磷（以甲拌磷、甲拌磷砜和甲拌磷亚砜之和计）；联苯菊酯；三唑磷；氧乐果</v>
      </c>
    </row>
    <row r="133" ht="40.5" spans="1:7">
      <c r="A133" s="9" t="s">
        <v>515</v>
      </c>
      <c r="B133" s="9" t="s">
        <v>516</v>
      </c>
      <c r="C133" s="9" t="s">
        <v>517</v>
      </c>
      <c r="D133" s="9" t="s">
        <v>518</v>
      </c>
      <c r="E133" s="9" t="s">
        <v>443</v>
      </c>
      <c r="F133" s="9" t="s">
        <v>458</v>
      </c>
      <c r="G133" s="10" t="str">
        <f>VLOOKUP(B133,Sheet2!C:D,2,0)</f>
        <v>恩诺沙星（以恩诺沙星和环丙沙星之和计）；呋喃它酮代谢物；呋喃西林代谢物；呋喃唑酮代谢物；氯霉素；五氯酚酸钠（以五氯酚计）</v>
      </c>
    </row>
    <row r="134" ht="54" spans="1:7">
      <c r="A134" s="9" t="s">
        <v>519</v>
      </c>
      <c r="B134" s="9" t="s">
        <v>520</v>
      </c>
      <c r="C134" s="9" t="s">
        <v>521</v>
      </c>
      <c r="D134" s="9" t="s">
        <v>442</v>
      </c>
      <c r="E134" s="9" t="s">
        <v>443</v>
      </c>
      <c r="F134" s="9" t="s">
        <v>458</v>
      </c>
      <c r="G134" s="10" t="str">
        <f>VLOOKUP(B134,Sheet2!C:D,2,0)</f>
        <v>恩诺沙星（以恩诺沙星和环丙沙星之和计）；氟苯尼考；磺胺类（总量）；克伦特罗；莱克多巴胺；氯霉素；沙丁胺醇；五氯酚酸钠（以五氯酚计）</v>
      </c>
    </row>
    <row r="135" ht="40.5" spans="1:7">
      <c r="A135" s="9" t="s">
        <v>522</v>
      </c>
      <c r="B135" s="9" t="s">
        <v>523</v>
      </c>
      <c r="C135" s="9" t="s">
        <v>474</v>
      </c>
      <c r="D135" s="9" t="s">
        <v>456</v>
      </c>
      <c r="E135" s="9" t="s">
        <v>524</v>
      </c>
      <c r="F135" s="9" t="s">
        <v>458</v>
      </c>
      <c r="G135" s="10" t="str">
        <f>VLOOKUP(B135,Sheet2!C:D,2,0)</f>
        <v>镉（以Cd计）；甲胺磷；甲拌磷（以甲拌磷、甲拌磷砜和甲拌磷亚砜之和计）；噻虫胺；噻虫嗪；氧乐果</v>
      </c>
    </row>
    <row r="136" ht="40.5" spans="1:7">
      <c r="A136" s="9" t="s">
        <v>525</v>
      </c>
      <c r="B136" s="9" t="s">
        <v>526</v>
      </c>
      <c r="C136" s="9" t="s">
        <v>455</v>
      </c>
      <c r="D136" s="9" t="s">
        <v>456</v>
      </c>
      <c r="E136" s="9" t="s">
        <v>524</v>
      </c>
      <c r="F136" s="9" t="s">
        <v>458</v>
      </c>
      <c r="G136" s="10" t="str">
        <f>VLOOKUP(B136,Sheet2!C:D,2,0)</f>
        <v>吡虫啉；敌敌畏；甲拌磷（以甲拌磷、甲拌磷砜和甲拌磷亚砜之和计）；铅（以Pb计）；噻虫胺；噻虫嗪；氧乐果</v>
      </c>
    </row>
    <row r="137" ht="40.5" spans="1:7">
      <c r="A137" s="9" t="s">
        <v>527</v>
      </c>
      <c r="B137" s="9" t="s">
        <v>528</v>
      </c>
      <c r="C137" s="9" t="s">
        <v>488</v>
      </c>
      <c r="D137" s="9" t="s">
        <v>456</v>
      </c>
      <c r="E137" s="9" t="s">
        <v>529</v>
      </c>
      <c r="F137" s="9" t="s">
        <v>458</v>
      </c>
      <c r="G137" s="10" t="str">
        <f>VLOOKUP(B137,Sheet2!C:D,2,0)</f>
        <v>百菌清；镉（以Cd计）；氯氟氰菊酯和高效氯氟氰菊酯；甲氨基阿维菌素苯甲酸盐；氯氰菊酯和高效氯氰菊酯；总砷（以As计）</v>
      </c>
    </row>
    <row r="138" ht="27" spans="1:7">
      <c r="A138" s="9" t="s">
        <v>530</v>
      </c>
      <c r="B138" s="9" t="s">
        <v>531</v>
      </c>
      <c r="C138" s="9" t="s">
        <v>532</v>
      </c>
      <c r="D138" s="9" t="s">
        <v>456</v>
      </c>
      <c r="E138" s="9" t="s">
        <v>529</v>
      </c>
      <c r="F138" s="9" t="s">
        <v>458</v>
      </c>
      <c r="G138" s="10" t="str">
        <f>VLOOKUP(B138,Sheet2!C:D,2,0)</f>
        <v>吡唑醚菌酯；毒死蜱；敌敌畏；镉（以Cd计）；噻虫胺；噻虫嗪；三唑磷；氧乐果</v>
      </c>
    </row>
    <row r="139" ht="27" spans="1:7">
      <c r="A139" s="9" t="s">
        <v>533</v>
      </c>
      <c r="B139" s="9" t="s">
        <v>534</v>
      </c>
      <c r="C139" s="9" t="s">
        <v>484</v>
      </c>
      <c r="D139" s="9" t="s">
        <v>456</v>
      </c>
      <c r="E139" s="9" t="s">
        <v>529</v>
      </c>
      <c r="F139" s="9" t="s">
        <v>458</v>
      </c>
      <c r="G139" s="10" t="str">
        <f>VLOOKUP(B139,Sheet2!C:D,2,0)</f>
        <v>镉（以Cd计）；铅（以Pb计）；噻虫胺；噻虫嗪；氧乐果；甲胺磷</v>
      </c>
    </row>
    <row r="140" ht="40.5" spans="1:7">
      <c r="A140" s="9" t="s">
        <v>535</v>
      </c>
      <c r="B140" s="9" t="s">
        <v>536</v>
      </c>
      <c r="C140" s="9" t="s">
        <v>537</v>
      </c>
      <c r="D140" s="9" t="s">
        <v>456</v>
      </c>
      <c r="E140" s="9" t="s">
        <v>529</v>
      </c>
      <c r="F140" s="9" t="s">
        <v>458</v>
      </c>
      <c r="G140" s="10" t="str">
        <f>VLOOKUP(B140,Sheet2!C:D,2,0)</f>
        <v>百菌清；镉（以Cd计）；氯氟氰菊酯和高效氯氟氰菊酯；甲氨基阿维菌素苯甲酸盐；氯氰菊酯和高效氯氰菊酯；总砷（以As计）</v>
      </c>
    </row>
    <row r="141" ht="54" spans="1:7">
      <c r="A141" s="9" t="s">
        <v>538</v>
      </c>
      <c r="B141" s="9" t="s">
        <v>539</v>
      </c>
      <c r="C141" s="9" t="s">
        <v>464</v>
      </c>
      <c r="D141" s="9" t="s">
        <v>456</v>
      </c>
      <c r="E141" s="9" t="s">
        <v>529</v>
      </c>
      <c r="F141" s="9" t="s">
        <v>458</v>
      </c>
      <c r="G141" s="10" t="str">
        <f>VLOOKUP(B141,Sheet2!C:D,2,0)</f>
        <v>阿维菌素；啶虫脒；毒死蜱；氟虫腈（以氟虫腈、氟甲腈、氟虫腈砜、氟虫腈硫醚之和计）；甲拌磷（以甲拌磷、甲拌磷砜和甲拌磷亚砜之和计）；铅（以Pb计）；氧乐果</v>
      </c>
    </row>
    <row r="142" ht="27" spans="1:7">
      <c r="A142" s="9" t="s">
        <v>540</v>
      </c>
      <c r="B142" s="9" t="s">
        <v>541</v>
      </c>
      <c r="C142" s="9" t="s">
        <v>542</v>
      </c>
      <c r="D142" s="9" t="s">
        <v>456</v>
      </c>
      <c r="E142" s="9" t="s">
        <v>543</v>
      </c>
      <c r="F142" s="9" t="s">
        <v>458</v>
      </c>
      <c r="G142" s="10" t="str">
        <f>VLOOKUP(B142,Sheet2!C:D,2,0)</f>
        <v>吡唑醚菌酯；毒死蜱；敌敌畏；镉（以Cd计）；噻虫胺；噻虫嗪；三唑磷；氧乐果</v>
      </c>
    </row>
    <row r="143" ht="40.5" spans="1:7">
      <c r="A143" s="9" t="s">
        <v>544</v>
      </c>
      <c r="B143" s="9" t="s">
        <v>545</v>
      </c>
      <c r="C143" s="9" t="s">
        <v>488</v>
      </c>
      <c r="D143" s="9" t="s">
        <v>456</v>
      </c>
      <c r="E143" s="9" t="s">
        <v>543</v>
      </c>
      <c r="F143" s="9" t="s">
        <v>458</v>
      </c>
      <c r="G143" s="10" t="str">
        <f>VLOOKUP(B143,Sheet2!C:D,2,0)</f>
        <v>百菌清；镉（以Cd计）；氯氟氰菊酯和高效氯氟氰菊酯；甲氨基阿维菌素苯甲酸盐；氯氰菊酯和高效氯氰菊酯；总砷（以As计）</v>
      </c>
    </row>
    <row r="144" ht="40.5" spans="1:7">
      <c r="A144" s="9" t="s">
        <v>546</v>
      </c>
      <c r="B144" s="9" t="s">
        <v>547</v>
      </c>
      <c r="C144" s="9" t="s">
        <v>471</v>
      </c>
      <c r="D144" s="9" t="s">
        <v>456</v>
      </c>
      <c r="E144" s="9" t="s">
        <v>543</v>
      </c>
      <c r="F144" s="9" t="s">
        <v>458</v>
      </c>
      <c r="G144" s="10" t="str">
        <f>VLOOKUP(B144,Sheet2!C:D,2,0)</f>
        <v>毒死蜱；甲拌磷（以甲拌磷、甲拌磷砜和甲拌磷亚砜之和计）；灭蝇胺；铅（以Pb计）；噻虫胺；噻虫嗪；氧乐果</v>
      </c>
    </row>
    <row r="145" ht="54" spans="1:7">
      <c r="A145" s="9" t="s">
        <v>548</v>
      </c>
      <c r="B145" s="9" t="s">
        <v>549</v>
      </c>
      <c r="C145" s="9" t="s">
        <v>477</v>
      </c>
      <c r="D145" s="9" t="s">
        <v>456</v>
      </c>
      <c r="E145" s="9" t="s">
        <v>543</v>
      </c>
      <c r="F145" s="9" t="s">
        <v>458</v>
      </c>
      <c r="G145" s="10" t="str">
        <f>VLOOKUP(B145,Sheet2!C:D,2,0)</f>
        <v>氟虫腈（以氟虫腈、氟甲腈、氟虫腈砜、氟虫腈硫醚之和计）；镉（以Cd计）；甲拌磷（以甲拌磷、甲拌磷砜和甲拌磷亚砜之和计）；氯氟氰菊酯和高效氯氟氰菊酯；铅（以Pb计）</v>
      </c>
    </row>
    <row r="146" ht="40.5" spans="1:7">
      <c r="A146" s="9" t="s">
        <v>550</v>
      </c>
      <c r="B146" s="9" t="s">
        <v>551</v>
      </c>
      <c r="C146" s="9" t="s">
        <v>493</v>
      </c>
      <c r="D146" s="9" t="s">
        <v>552</v>
      </c>
      <c r="E146" s="9" t="s">
        <v>553</v>
      </c>
      <c r="F146" s="9" t="s">
        <v>458</v>
      </c>
      <c r="G146" s="10" t="str">
        <f>VLOOKUP(B146,Sheet2!C:D,2,0)</f>
        <v>敌敌畏；毒死蜱；腐霉利；甲拌磷（以甲拌磷、甲拌磷砜和甲拌磷亚砜之和计）；噻虫嗪；氧乐果</v>
      </c>
    </row>
    <row r="147" ht="54" spans="1:7">
      <c r="A147" s="9" t="s">
        <v>554</v>
      </c>
      <c r="B147" s="9" t="s">
        <v>555</v>
      </c>
      <c r="C147" s="9" t="s">
        <v>556</v>
      </c>
      <c r="D147" s="9" t="s">
        <v>456</v>
      </c>
      <c r="E147" s="9" t="s">
        <v>553</v>
      </c>
      <c r="F147" s="9" t="s">
        <v>458</v>
      </c>
      <c r="G147" s="10" t="str">
        <f>VLOOKUP(B147,Sheet2!C:D,2,0)</f>
        <v>敌敌畏；毒死蜱；克百威（以克百威及3-羟基克百威之和计）；氧乐果；噻虫胺；甲拌磷（以甲拌磷、甲拌磷砜和甲拌磷亚砜之和计）；啶虫脒</v>
      </c>
    </row>
    <row r="148" ht="40.5" spans="1:7">
      <c r="A148" s="9" t="s">
        <v>557</v>
      </c>
      <c r="B148" s="9" t="s">
        <v>558</v>
      </c>
      <c r="C148" s="9" t="s">
        <v>559</v>
      </c>
      <c r="D148" s="9" t="s">
        <v>552</v>
      </c>
      <c r="E148" s="9" t="s">
        <v>553</v>
      </c>
      <c r="F148" s="9" t="s">
        <v>458</v>
      </c>
      <c r="G148" s="10" t="str">
        <f>VLOOKUP(B148,Sheet2!C:D,2,0)</f>
        <v>铅（以Pb计）；镉（以Cd计）；毒死蜱；甲拌磷（以甲拌磷、甲拌磷砜和甲拌磷亚砜之和计）；噻虫嗪；氧乐果</v>
      </c>
    </row>
    <row r="149" ht="40.5" spans="1:7">
      <c r="A149" s="9" t="s">
        <v>560</v>
      </c>
      <c r="B149" s="9" t="s">
        <v>561</v>
      </c>
      <c r="C149" s="9" t="s">
        <v>480</v>
      </c>
      <c r="D149" s="9" t="s">
        <v>552</v>
      </c>
      <c r="E149" s="9" t="s">
        <v>562</v>
      </c>
      <c r="F149" s="9" t="s">
        <v>458</v>
      </c>
      <c r="G149" s="10" t="str">
        <f>VLOOKUP(B149,Sheet2!C:D,2,0)</f>
        <v>铅（以Pb计）；镉（以Cd计）；毒死蜱；甲拌磷（以甲拌磷、甲拌磷砜和甲拌磷亚砜之和计）；噻虫嗪；氧乐果</v>
      </c>
    </row>
    <row r="150" ht="40.5" spans="1:7">
      <c r="A150" s="9" t="s">
        <v>563</v>
      </c>
      <c r="B150" s="9" t="s">
        <v>564</v>
      </c>
      <c r="C150" s="9" t="s">
        <v>565</v>
      </c>
      <c r="D150" s="9" t="s">
        <v>552</v>
      </c>
      <c r="E150" s="9" t="s">
        <v>562</v>
      </c>
      <c r="F150" s="9" t="s">
        <v>458</v>
      </c>
      <c r="G150" s="10" t="str">
        <f>VLOOKUP(B150,Sheet2!C:D,2,0)</f>
        <v>多菌灵；氟虫腈（以氟虫腈、氟甲腈、氟虫腈砜、氟虫腈硫醚之和计）；氰戊菊酯和S-氰戊菊酯；糖精钠（以糖精计）；氧乐果</v>
      </c>
    </row>
    <row r="151" ht="40.5" spans="1:7">
      <c r="A151" s="9" t="s">
        <v>566</v>
      </c>
      <c r="B151" s="9" t="s">
        <v>567</v>
      </c>
      <c r="C151" s="9" t="s">
        <v>568</v>
      </c>
      <c r="D151" s="9" t="s">
        <v>485</v>
      </c>
      <c r="E151" s="9" t="s">
        <v>12</v>
      </c>
      <c r="F151" s="9" t="s">
        <v>458</v>
      </c>
      <c r="G151" s="10" t="str">
        <f>VLOOKUP(B151,Sheet2!C:D,2,0)</f>
        <v>苯醚甲环唑；联苯菊酯；克百威（以克百威及3-羟基克百威之和计）；氯氟氰菊酯和高效氯氟氰菊酯；氯氰菊酯和高效氯氰菊酯；氧乐果</v>
      </c>
    </row>
    <row r="152" ht="15.75" spans="1:7">
      <c r="A152" s="9" t="s">
        <v>569</v>
      </c>
      <c r="B152" s="9" t="s">
        <v>570</v>
      </c>
      <c r="C152" s="9" t="s">
        <v>571</v>
      </c>
      <c r="D152" s="9" t="s">
        <v>485</v>
      </c>
      <c r="E152" s="9" t="s">
        <v>12</v>
      </c>
      <c r="F152" s="9" t="s">
        <v>458</v>
      </c>
      <c r="G152" s="10" t="str">
        <f>VLOOKUP(B152,Sheet2!C:D,2,0)</f>
        <v>敌敌畏；多菌灵；氯吡脲；氧乐果</v>
      </c>
    </row>
    <row r="153" ht="54" spans="1:7">
      <c r="A153" s="9" t="s">
        <v>572</v>
      </c>
      <c r="B153" s="9" t="s">
        <v>573</v>
      </c>
      <c r="C153" s="9" t="s">
        <v>574</v>
      </c>
      <c r="D153" s="9" t="s">
        <v>485</v>
      </c>
      <c r="E153" s="9" t="s">
        <v>12</v>
      </c>
      <c r="F153" s="9" t="s">
        <v>458</v>
      </c>
      <c r="G153" s="10" t="str">
        <f>VLOOKUP(B153,Sheet2!C:D,2,0)</f>
        <v>苯醚甲环唑；吡虫啉；多菌灵；氟虫腈（以氟虫腈、氟甲腈、氟虫腈砜、氟虫腈硫醚之和计）；甲拌磷（以甲拌磷、甲拌磷砜和甲拌磷亚砜之和计）；腈苯唑；噻虫胺；噻虫嗪</v>
      </c>
    </row>
    <row r="154" ht="40.5" spans="1:7">
      <c r="A154" s="9" t="s">
        <v>575</v>
      </c>
      <c r="B154" s="9" t="s">
        <v>576</v>
      </c>
      <c r="C154" s="9" t="s">
        <v>577</v>
      </c>
      <c r="D154" s="9" t="s">
        <v>578</v>
      </c>
      <c r="E154" s="9" t="s">
        <v>579</v>
      </c>
      <c r="F154" s="9" t="s">
        <v>458</v>
      </c>
      <c r="G154" s="10" t="str">
        <f>VLOOKUP(B154,Sheet2!C:D,2,0)</f>
        <v>4-氯苯氧乙酸钠（以4-氯苯氧乙酸计）；6-苄基腺嘌呤（6-BA）；铅（以Pb计）；总汞（以Hg计）；亚硫酸盐（以SO2计）</v>
      </c>
    </row>
    <row r="155" ht="54" spans="1:7">
      <c r="A155" s="9" t="s">
        <v>580</v>
      </c>
      <c r="B155" s="9" t="s">
        <v>581</v>
      </c>
      <c r="C155" s="9" t="s">
        <v>461</v>
      </c>
      <c r="D155" s="9" t="s">
        <v>578</v>
      </c>
      <c r="E155" s="9" t="s">
        <v>579</v>
      </c>
      <c r="F155" s="9" t="s">
        <v>458</v>
      </c>
      <c r="G155" s="10" t="str">
        <f>VLOOKUP(B155,Sheet2!C:D,2,0)</f>
        <v>阿维菌素；毒死蜱；腐霉利；镉（以Cd计）；甲拌磷（以甲拌磷、甲拌磷砜和甲拌磷亚砜之和计）；氯氟氰菊酯和高效氯氟氰菊酯；铅（以Pb计）；氧乐果</v>
      </c>
    </row>
    <row r="156" ht="40.5" spans="1:7">
      <c r="A156" s="9" t="s">
        <v>582</v>
      </c>
      <c r="B156" s="9" t="s">
        <v>583</v>
      </c>
      <c r="C156" s="9" t="s">
        <v>471</v>
      </c>
      <c r="D156" s="9" t="s">
        <v>578</v>
      </c>
      <c r="E156" s="9" t="s">
        <v>579</v>
      </c>
      <c r="F156" s="9" t="s">
        <v>458</v>
      </c>
      <c r="G156" s="10" t="str">
        <f>VLOOKUP(B156,Sheet2!C:D,2,0)</f>
        <v>毒死蜱；甲拌磷（以甲拌磷、甲拌磷砜和甲拌磷亚砜之和计）；灭蝇胺；铅（以Pb计）；噻虫胺；噻虫嗪；氧乐果</v>
      </c>
    </row>
    <row r="157" ht="40.5" spans="1:7">
      <c r="A157" s="9" t="s">
        <v>584</v>
      </c>
      <c r="B157" s="9" t="s">
        <v>585</v>
      </c>
      <c r="C157" s="9" t="s">
        <v>493</v>
      </c>
      <c r="D157" s="9" t="s">
        <v>578</v>
      </c>
      <c r="E157" s="9" t="s">
        <v>579</v>
      </c>
      <c r="F157" s="9" t="s">
        <v>458</v>
      </c>
      <c r="G157" s="10" t="str">
        <f>VLOOKUP(B157,Sheet2!C:D,2,0)</f>
        <v>敌敌畏；毒死蜱；腐霉利；甲拌磷（以甲拌磷、甲拌磷砜和甲拌磷亚砜之和计）；噻虫嗪；氧乐果</v>
      </c>
    </row>
    <row r="158" ht="40.5" spans="1:7">
      <c r="A158" s="9" t="s">
        <v>586</v>
      </c>
      <c r="B158" s="9" t="s">
        <v>587</v>
      </c>
      <c r="C158" s="9" t="s">
        <v>455</v>
      </c>
      <c r="D158" s="9" t="s">
        <v>578</v>
      </c>
      <c r="E158" s="9" t="s">
        <v>579</v>
      </c>
      <c r="F158" s="9" t="s">
        <v>458</v>
      </c>
      <c r="G158" s="10" t="str">
        <f>VLOOKUP(B158,Sheet2!C:D,2,0)</f>
        <v>吡虫啉；敌敌畏；甲拌磷（以甲拌磷、甲拌磷砜和甲拌磷亚砜之和计）；铅（以Pb计）；噻虫胺；噻虫嗪；氧乐果</v>
      </c>
    </row>
    <row r="159" ht="27" spans="1:7">
      <c r="A159" s="9" t="s">
        <v>588</v>
      </c>
      <c r="B159" s="9" t="s">
        <v>589</v>
      </c>
      <c r="C159" s="9" t="s">
        <v>532</v>
      </c>
      <c r="D159" s="9" t="s">
        <v>485</v>
      </c>
      <c r="E159" s="9" t="s">
        <v>12</v>
      </c>
      <c r="F159" s="9" t="s">
        <v>458</v>
      </c>
      <c r="G159" s="10" t="str">
        <f>VLOOKUP(B159,Sheet2!C:D,2,0)</f>
        <v>吡唑醚菌酯；毒死蜱；敌敌畏；镉（以Cd计）；噻虫胺；噻虫嗪；三唑磷；氧乐果</v>
      </c>
    </row>
    <row r="160" ht="40.5" spans="1:7">
      <c r="A160" s="9" t="s">
        <v>590</v>
      </c>
      <c r="B160" s="9" t="s">
        <v>591</v>
      </c>
      <c r="C160" s="9" t="s">
        <v>565</v>
      </c>
      <c r="D160" s="9" t="s">
        <v>485</v>
      </c>
      <c r="E160" s="9" t="s">
        <v>12</v>
      </c>
      <c r="F160" s="9" t="s">
        <v>458</v>
      </c>
      <c r="G160" s="10" t="str">
        <f>VLOOKUP(B160,Sheet2!C:D,2,0)</f>
        <v>多菌灵；氟虫腈（以氟虫腈、氟甲腈、氟虫腈砜、氟虫腈硫醚之和计）；氰戊菊酯和S-氰戊菊酯；糖精钠（以糖精计）；氧乐果</v>
      </c>
    </row>
    <row r="161" ht="54" spans="1:7">
      <c r="A161" s="9" t="s">
        <v>592</v>
      </c>
      <c r="B161" s="9" t="s">
        <v>593</v>
      </c>
      <c r="C161" s="9" t="s">
        <v>556</v>
      </c>
      <c r="D161" s="9" t="s">
        <v>485</v>
      </c>
      <c r="E161" s="9" t="s">
        <v>12</v>
      </c>
      <c r="F161" s="9" t="s">
        <v>458</v>
      </c>
      <c r="G161" s="10" t="str">
        <f>VLOOKUP(B161,Sheet2!C:D,2,0)</f>
        <v>敌敌畏；毒死蜱；克百威（以克百威及3-羟基克百威之和计）；氧乐果；噻虫胺；甲拌磷（以甲拌磷、甲拌磷砜和甲拌磷亚砜之和计）；啶虫脒</v>
      </c>
    </row>
    <row r="162" ht="40.5" spans="1:7">
      <c r="A162" s="9" t="s">
        <v>594</v>
      </c>
      <c r="B162" s="9" t="s">
        <v>595</v>
      </c>
      <c r="C162" s="9" t="s">
        <v>596</v>
      </c>
      <c r="D162" s="9" t="s">
        <v>485</v>
      </c>
      <c r="E162" s="9" t="s">
        <v>12</v>
      </c>
      <c r="F162" s="9" t="s">
        <v>458</v>
      </c>
      <c r="G162" s="10" t="str">
        <f>VLOOKUP(B162,Sheet2!C:D,2,0)</f>
        <v>氟虫腈（以氟虫腈、氟甲腈、氟虫腈砜、氟虫腈硫醚之和计）；克百威（以克百威及3-羟基克百威之和计）；氧乐果；甲胺磷</v>
      </c>
    </row>
    <row r="163" ht="54" spans="1:7">
      <c r="A163" s="9" t="s">
        <v>597</v>
      </c>
      <c r="B163" s="9" t="s">
        <v>598</v>
      </c>
      <c r="C163" s="9" t="s">
        <v>501</v>
      </c>
      <c r="D163" s="9" t="s">
        <v>485</v>
      </c>
      <c r="E163" s="9" t="s">
        <v>12</v>
      </c>
      <c r="F163" s="9" t="s">
        <v>458</v>
      </c>
      <c r="G163" s="10" t="str">
        <f>VLOOKUP(B163,Sheet2!C:D,2,0)</f>
        <v>克百威（以克百威及3-羟基克百威之和计）；咪鲜胺和咪鲜胺锰盐；氯氟氰菊酯和高效氯氟氰菊酯；铅（以Pb计）；涕灭威（以涕灭威、涕灭威砜和涕灭威亚砜之和计）</v>
      </c>
    </row>
    <row r="164" ht="40.5" spans="1:7">
      <c r="A164" s="9" t="s">
        <v>599</v>
      </c>
      <c r="B164" s="9" t="s">
        <v>600</v>
      </c>
      <c r="C164" s="9" t="s">
        <v>455</v>
      </c>
      <c r="D164" s="9" t="s">
        <v>485</v>
      </c>
      <c r="E164" s="9" t="s">
        <v>12</v>
      </c>
      <c r="F164" s="9" t="s">
        <v>458</v>
      </c>
      <c r="G164" s="10" t="str">
        <f>VLOOKUP(B164,Sheet2!C:D,2,0)</f>
        <v>吡虫啉；敌敌畏；甲拌磷（以甲拌磷、甲拌磷砜和甲拌磷亚砜之和计）；铅（以Pb计）；噻虫胺；噻虫嗪；氧乐果</v>
      </c>
    </row>
    <row r="165" ht="27" spans="1:7">
      <c r="A165" s="9" t="s">
        <v>601</v>
      </c>
      <c r="B165" s="9" t="s">
        <v>602</v>
      </c>
      <c r="C165" s="9" t="s">
        <v>603</v>
      </c>
      <c r="D165" s="9" t="s">
        <v>485</v>
      </c>
      <c r="E165" s="9" t="s">
        <v>12</v>
      </c>
      <c r="F165" s="9" t="s">
        <v>458</v>
      </c>
      <c r="G165" s="10" t="str">
        <f>VLOOKUP(B165,Sheet2!C:D,2,0)</f>
        <v>毒死蜱；甲胺磷；甲基异柳磷；灭线磷；氧乐果；乙酰甲胺磷</v>
      </c>
    </row>
    <row r="166" ht="40.5" spans="1:7">
      <c r="A166" s="9" t="s">
        <v>604</v>
      </c>
      <c r="B166" s="9" t="s">
        <v>605</v>
      </c>
      <c r="C166" s="9" t="s">
        <v>606</v>
      </c>
      <c r="D166" s="9" t="s">
        <v>485</v>
      </c>
      <c r="E166" s="9" t="s">
        <v>12</v>
      </c>
      <c r="F166" s="9" t="s">
        <v>458</v>
      </c>
      <c r="G166" s="10" t="str">
        <f>VLOOKUP(B166,Sheet2!C:D,2,0)</f>
        <v>4-氯苯氧乙酸钠（以4-氯苯氧乙酸计）；6-苄基腺嘌呤（6-BA）；铅（以Pb计）；总汞（以Hg计）；亚硫酸盐（以SO2计）</v>
      </c>
    </row>
    <row r="167" ht="54" spans="1:7">
      <c r="A167" s="9" t="s">
        <v>607</v>
      </c>
      <c r="B167" s="9" t="s">
        <v>608</v>
      </c>
      <c r="C167" s="9" t="s">
        <v>464</v>
      </c>
      <c r="D167" s="9" t="s">
        <v>485</v>
      </c>
      <c r="E167" s="9" t="s">
        <v>12</v>
      </c>
      <c r="F167" s="9" t="s">
        <v>458</v>
      </c>
      <c r="G167" s="10" t="str">
        <f>VLOOKUP(B167,Sheet2!C:D,2,0)</f>
        <v>阿维菌素；啶虫脒；毒死蜱；氟虫腈（以氟虫腈、氟甲腈、氟虫腈砜、氟虫腈硫醚之和计）；甲拌磷（以甲拌磷、甲拌磷砜和甲拌磷亚砜之和计）；铅（以Pb计）；氧乐果</v>
      </c>
    </row>
    <row r="168" ht="40.5" spans="1:7">
      <c r="A168" s="9" t="s">
        <v>609</v>
      </c>
      <c r="B168" s="9" t="s">
        <v>610</v>
      </c>
      <c r="C168" s="9" t="s">
        <v>577</v>
      </c>
      <c r="D168" s="9" t="s">
        <v>485</v>
      </c>
      <c r="E168" s="9" t="s">
        <v>12</v>
      </c>
      <c r="F168" s="9" t="s">
        <v>458</v>
      </c>
      <c r="G168" s="10" t="str">
        <f>VLOOKUP(B168,Sheet2!C:D,2,0)</f>
        <v>4-氯苯氧乙酸钠（以4-氯苯氧乙酸计）；6-苄基腺嘌呤（6-BA）；铅（以Pb计）；总汞（以Hg计）；亚硫酸盐（以SO2计）</v>
      </c>
    </row>
    <row r="169" ht="54" spans="1:7">
      <c r="A169" s="9" t="s">
        <v>611</v>
      </c>
      <c r="B169" s="9" t="s">
        <v>612</v>
      </c>
      <c r="C169" s="9" t="s">
        <v>461</v>
      </c>
      <c r="D169" s="9" t="s">
        <v>485</v>
      </c>
      <c r="E169" s="9" t="s">
        <v>12</v>
      </c>
      <c r="F169" s="9" t="s">
        <v>458</v>
      </c>
      <c r="G169" s="10" t="str">
        <f>VLOOKUP(B169,Sheet2!C:D,2,0)</f>
        <v>阿维菌素；毒死蜱；腐霉利；镉（以Cd计）；甲拌磷（以甲拌磷、甲拌磷砜和甲拌磷亚砜之和计）；氯氟氰菊酯和高效氯氟氰菊酯；铅（以Pb计）；氧乐果</v>
      </c>
    </row>
    <row r="170" ht="40.5" spans="1:7">
      <c r="A170" s="9" t="s">
        <v>613</v>
      </c>
      <c r="B170" s="9" t="s">
        <v>614</v>
      </c>
      <c r="C170" s="9" t="s">
        <v>615</v>
      </c>
      <c r="D170" s="9" t="s">
        <v>485</v>
      </c>
      <c r="E170" s="9" t="s">
        <v>12</v>
      </c>
      <c r="F170" s="9" t="s">
        <v>458</v>
      </c>
      <c r="G170" s="10" t="str">
        <f>VLOOKUP(B170,Sheet2!C:D,2,0)</f>
        <v>敌敌畏；毒死蜱；腐霉利；甲拌磷（以甲拌磷、甲拌磷砜和甲拌磷亚砜之和计）；氧乐果；乙酰甲胺磷</v>
      </c>
    </row>
    <row r="171" ht="40.5" spans="1:7">
      <c r="A171" s="9" t="s">
        <v>616</v>
      </c>
      <c r="B171" s="9" t="s">
        <v>617</v>
      </c>
      <c r="C171" s="9" t="s">
        <v>615</v>
      </c>
      <c r="D171" s="9" t="s">
        <v>552</v>
      </c>
      <c r="E171" s="9" t="s">
        <v>618</v>
      </c>
      <c r="F171" s="9" t="s">
        <v>458</v>
      </c>
      <c r="G171" s="10" t="str">
        <f>VLOOKUP(B171,Sheet2!C:D,2,0)</f>
        <v>敌敌畏；毒死蜱；腐霉利；甲拌磷（以甲拌磷、甲拌磷砜和甲拌磷亚砜之和计）；氧乐果；乙酰甲胺磷</v>
      </c>
    </row>
    <row r="172" ht="40.5" spans="1:7">
      <c r="A172" s="9" t="s">
        <v>619</v>
      </c>
      <c r="B172" s="9" t="s">
        <v>620</v>
      </c>
      <c r="C172" s="9" t="s">
        <v>474</v>
      </c>
      <c r="D172" s="9" t="s">
        <v>552</v>
      </c>
      <c r="E172" s="9" t="s">
        <v>618</v>
      </c>
      <c r="F172" s="9" t="s">
        <v>458</v>
      </c>
      <c r="G172" s="10" t="str">
        <f>VLOOKUP(B172,Sheet2!C:D,2,0)</f>
        <v>镉（以Cd计）；甲胺磷；甲拌磷（以甲拌磷、甲拌磷砜和甲拌磷亚砜之和计）；噻虫胺；噻虫嗪；氧乐果</v>
      </c>
    </row>
    <row r="173" ht="40.5" spans="1:7">
      <c r="A173" s="9" t="s">
        <v>621</v>
      </c>
      <c r="B173" s="9" t="s">
        <v>622</v>
      </c>
      <c r="C173" s="9" t="s">
        <v>471</v>
      </c>
      <c r="D173" s="9" t="s">
        <v>552</v>
      </c>
      <c r="E173" s="9" t="s">
        <v>618</v>
      </c>
      <c r="F173" s="9" t="s">
        <v>458</v>
      </c>
      <c r="G173" s="10" t="str">
        <f>VLOOKUP(B173,Sheet2!C:D,2,0)</f>
        <v>毒死蜱；甲拌磷（以甲拌磷、甲拌磷砜和甲拌磷亚砜之和计）；灭蝇胺；铅（以Pb计）；噻虫胺；噻虫嗪；氧乐果</v>
      </c>
    </row>
    <row r="174" ht="40.5" spans="1:7">
      <c r="A174" s="9" t="s">
        <v>623</v>
      </c>
      <c r="B174" s="9" t="s">
        <v>624</v>
      </c>
      <c r="C174" s="9" t="s">
        <v>480</v>
      </c>
      <c r="D174" s="9" t="s">
        <v>552</v>
      </c>
      <c r="E174" s="9" t="s">
        <v>618</v>
      </c>
      <c r="F174" s="9" t="s">
        <v>458</v>
      </c>
      <c r="G174" s="10" t="str">
        <f>VLOOKUP(B174,Sheet2!C:D,2,0)</f>
        <v>铅（以Pb计）；镉（以Cd计）；毒死蜱；甲拌磷（以甲拌磷、甲拌磷砜和甲拌磷亚砜之和计）；噻虫嗪；氧乐果</v>
      </c>
    </row>
    <row r="175" ht="15.75" spans="1:7">
      <c r="A175" s="9" t="s">
        <v>625</v>
      </c>
      <c r="B175" s="9" t="s">
        <v>626</v>
      </c>
      <c r="C175" s="9" t="s">
        <v>571</v>
      </c>
      <c r="D175" s="9" t="s">
        <v>496</v>
      </c>
      <c r="E175" s="9" t="s">
        <v>443</v>
      </c>
      <c r="F175" s="9" t="s">
        <v>458</v>
      </c>
      <c r="G175" s="10" t="str">
        <f>VLOOKUP(B175,Sheet2!C:D,2,0)</f>
        <v>敌敌畏；多菌灵；氯吡脲；氧乐果</v>
      </c>
    </row>
    <row r="176" ht="27" spans="1:7">
      <c r="A176" s="9" t="s">
        <v>627</v>
      </c>
      <c r="B176" s="9" t="s">
        <v>628</v>
      </c>
      <c r="C176" s="9" t="s">
        <v>629</v>
      </c>
      <c r="D176" s="9" t="s">
        <v>496</v>
      </c>
      <c r="E176" s="9" t="s">
        <v>443</v>
      </c>
      <c r="F176" s="9" t="s">
        <v>458</v>
      </c>
      <c r="G176" s="10" t="str">
        <f>VLOOKUP(B176,Sheet2!C:D,2,0)</f>
        <v>多菌灵；联苯菊酯；氯氟氰菊酯和高效氯氟氰菊酯；氯唑磷；水胺硫磷</v>
      </c>
    </row>
    <row r="177" ht="40.5" spans="1:7">
      <c r="A177" s="9" t="s">
        <v>630</v>
      </c>
      <c r="B177" s="9" t="s">
        <v>631</v>
      </c>
      <c r="C177" s="9" t="s">
        <v>565</v>
      </c>
      <c r="D177" s="9" t="s">
        <v>485</v>
      </c>
      <c r="E177" s="9" t="s">
        <v>443</v>
      </c>
      <c r="F177" s="9" t="s">
        <v>458</v>
      </c>
      <c r="G177" s="10" t="str">
        <f>VLOOKUP(B177,Sheet2!C:D,2,0)</f>
        <v>多菌灵；氟虫腈（以氟虫腈、氟甲腈、氟虫腈砜、氟虫腈硫醚之和计）；氰戊菊酯和S-氰戊菊酯；糖精钠（以糖精计）；氧乐果</v>
      </c>
    </row>
    <row r="178" ht="54" spans="1:7">
      <c r="A178" s="9" t="s">
        <v>632</v>
      </c>
      <c r="B178" s="9" t="s">
        <v>633</v>
      </c>
      <c r="C178" s="9" t="s">
        <v>574</v>
      </c>
      <c r="D178" s="9" t="s">
        <v>496</v>
      </c>
      <c r="E178" s="9" t="s">
        <v>443</v>
      </c>
      <c r="F178" s="9" t="s">
        <v>458</v>
      </c>
      <c r="G178" s="10" t="str">
        <f>VLOOKUP(B178,Sheet2!C:D,2,0)</f>
        <v>苯醚甲环唑；吡虫啉；多菌灵；氟虫腈（以氟虫腈、氟甲腈、氟虫腈砜、氟虫腈硫醚之和计）；甲拌磷（以甲拌磷、甲拌磷砜和甲拌磷亚砜之和计）；腈苯唑；噻虫胺；噻虫嗪</v>
      </c>
    </row>
    <row r="179" ht="40.5" spans="1:7">
      <c r="A179" s="9" t="s">
        <v>634</v>
      </c>
      <c r="B179" s="9" t="s">
        <v>635</v>
      </c>
      <c r="C179" s="9" t="s">
        <v>615</v>
      </c>
      <c r="D179" s="9" t="s">
        <v>465</v>
      </c>
      <c r="E179" s="9" t="s">
        <v>636</v>
      </c>
      <c r="F179" s="9" t="s">
        <v>458</v>
      </c>
      <c r="G179" s="10" t="str">
        <f>VLOOKUP(B179,Sheet2!C:D,2,0)</f>
        <v>敌敌畏；毒死蜱；腐霉利；甲拌磷（以甲拌磷、甲拌磷砜和甲拌磷亚砜之和计）；氧乐果；乙酰甲胺磷</v>
      </c>
    </row>
    <row r="180" ht="54" spans="1:7">
      <c r="A180" s="9" t="s">
        <v>637</v>
      </c>
      <c r="B180" s="9" t="s">
        <v>638</v>
      </c>
      <c r="C180" s="9" t="s">
        <v>521</v>
      </c>
      <c r="D180" s="9" t="s">
        <v>639</v>
      </c>
      <c r="E180" s="9" t="s">
        <v>636</v>
      </c>
      <c r="F180" s="9" t="s">
        <v>458</v>
      </c>
      <c r="G180" s="10" t="str">
        <f>VLOOKUP(B180,Sheet2!C:D,2,0)</f>
        <v>恩诺沙星（以恩诺沙星和环丙沙星之和计）；氟苯尼考；磺胺类（总量）；克伦特罗；莱克多巴胺；氯霉素；沙丁胺醇；五氯酚酸钠（以五氯酚计）</v>
      </c>
    </row>
    <row r="181" ht="40.5" spans="1:7">
      <c r="A181" s="9" t="s">
        <v>640</v>
      </c>
      <c r="B181" s="9" t="s">
        <v>641</v>
      </c>
      <c r="C181" s="9" t="s">
        <v>455</v>
      </c>
      <c r="D181" s="9" t="s">
        <v>578</v>
      </c>
      <c r="E181" s="9" t="s">
        <v>642</v>
      </c>
      <c r="F181" s="9" t="s">
        <v>458</v>
      </c>
      <c r="G181" s="10" t="str">
        <f>VLOOKUP(B181,Sheet2!C:D,2,0)</f>
        <v>吡虫啉；敌敌畏；甲拌磷（以甲拌磷、甲拌磷砜和甲拌磷亚砜之和计）；铅（以Pb计）；噻虫胺；噻虫嗪；氧乐果</v>
      </c>
    </row>
    <row r="182" ht="40.5" spans="1:7">
      <c r="A182" s="9" t="s">
        <v>643</v>
      </c>
      <c r="B182" s="9" t="s">
        <v>644</v>
      </c>
      <c r="C182" s="9" t="s">
        <v>493</v>
      </c>
      <c r="D182" s="9" t="s">
        <v>639</v>
      </c>
      <c r="E182" s="9" t="s">
        <v>642</v>
      </c>
      <c r="F182" s="9" t="s">
        <v>458</v>
      </c>
      <c r="G182" s="10" t="str">
        <f>VLOOKUP(B182,Sheet2!C:D,2,0)</f>
        <v>敌敌畏；毒死蜱；腐霉利；甲拌磷（以甲拌磷、甲拌磷砜和甲拌磷亚砜之和计）；噻虫嗪；氧乐果</v>
      </c>
    </row>
    <row r="183" ht="54" spans="1:7">
      <c r="A183" s="9" t="s">
        <v>645</v>
      </c>
      <c r="B183" s="9" t="s">
        <v>646</v>
      </c>
      <c r="C183" s="9" t="s">
        <v>477</v>
      </c>
      <c r="D183" s="9" t="s">
        <v>639</v>
      </c>
      <c r="E183" s="9" t="s">
        <v>642</v>
      </c>
      <c r="F183" s="9" t="s">
        <v>458</v>
      </c>
      <c r="G183" s="10" t="str">
        <f>VLOOKUP(B183,Sheet2!C:D,2,0)</f>
        <v>氟虫腈（以氟虫腈、氟甲腈、氟虫腈砜、氟虫腈硫醚之和计）；镉（以Cd计）；甲拌磷（以甲拌磷、甲拌磷砜和甲拌磷亚砜之和计）；氯氟氰菊酯和高效氯氟氰菊酯；铅（以Pb计）</v>
      </c>
    </row>
    <row r="184" ht="40.5" spans="1:7">
      <c r="A184" s="9" t="s">
        <v>647</v>
      </c>
      <c r="B184" s="9" t="s">
        <v>648</v>
      </c>
      <c r="C184" s="9" t="s">
        <v>649</v>
      </c>
      <c r="D184" s="9" t="s">
        <v>578</v>
      </c>
      <c r="E184" s="9" t="s">
        <v>650</v>
      </c>
      <c r="F184" s="9" t="s">
        <v>458</v>
      </c>
      <c r="G184" s="10" t="str">
        <f>VLOOKUP(B184,Sheet2!C:D,2,0)</f>
        <v>苯醚甲环唑；敌敌畏；毒死蜱；克百威（以克百威及3-羟基克百威之和计）；水胺硫磷；氧乐果</v>
      </c>
    </row>
    <row r="185" ht="40.5" spans="1:7">
      <c r="A185" s="9" t="s">
        <v>651</v>
      </c>
      <c r="B185" s="9" t="s">
        <v>652</v>
      </c>
      <c r="C185" s="9" t="s">
        <v>653</v>
      </c>
      <c r="D185" s="9" t="s">
        <v>639</v>
      </c>
      <c r="E185" s="9" t="s">
        <v>650</v>
      </c>
      <c r="F185" s="9" t="s">
        <v>458</v>
      </c>
      <c r="G185" s="10" t="str">
        <f>VLOOKUP(B185,Sheet2!C:D,2,0)</f>
        <v>苯醚甲环唑；丙溴磷；甲拌磷（以甲拌磷、甲拌磷砜和甲拌磷亚砜之和计）；联苯菊酯；三唑磷；氧乐果</v>
      </c>
    </row>
    <row r="186" ht="40.5" spans="1:7">
      <c r="A186" s="9" t="s">
        <v>654</v>
      </c>
      <c r="B186" s="9" t="s">
        <v>655</v>
      </c>
      <c r="C186" s="9" t="s">
        <v>656</v>
      </c>
      <c r="D186" s="9" t="s">
        <v>657</v>
      </c>
      <c r="E186" s="9" t="s">
        <v>658</v>
      </c>
      <c r="F186" s="9" t="s">
        <v>458</v>
      </c>
      <c r="G186" s="10" t="str">
        <f>VLOOKUP(B186,Sheet2!C:D,2,0)</f>
        <v>苯醚甲环唑；敌敌畏；毒死蜱；克百威（以克百威及3-羟基克百威之和计）；水胺硫磷；氧乐果</v>
      </c>
    </row>
    <row r="187" ht="40.5" spans="1:7">
      <c r="A187" s="9" t="s">
        <v>659</v>
      </c>
      <c r="B187" s="9" t="s">
        <v>660</v>
      </c>
      <c r="C187" s="9" t="s">
        <v>615</v>
      </c>
      <c r="D187" s="9" t="s">
        <v>496</v>
      </c>
      <c r="E187" s="9" t="s">
        <v>443</v>
      </c>
      <c r="F187" s="9" t="s">
        <v>458</v>
      </c>
      <c r="G187" s="10" t="str">
        <f>VLOOKUP(B187,Sheet2!C:D,2,0)</f>
        <v>敌敌畏；毒死蜱；腐霉利；甲拌磷（以甲拌磷、甲拌磷砜和甲拌磷亚砜之和计）；氧乐果；乙酰甲胺磷</v>
      </c>
    </row>
    <row r="188" ht="40.5" spans="1:7">
      <c r="A188" s="9" t="s">
        <v>661</v>
      </c>
      <c r="B188" s="9" t="s">
        <v>662</v>
      </c>
      <c r="C188" s="9" t="s">
        <v>474</v>
      </c>
      <c r="D188" s="9" t="s">
        <v>496</v>
      </c>
      <c r="E188" s="9" t="s">
        <v>443</v>
      </c>
      <c r="F188" s="9" t="s">
        <v>458</v>
      </c>
      <c r="G188" s="10" t="str">
        <f>VLOOKUP(B188,Sheet2!C:D,2,0)</f>
        <v>镉（以Cd计）；甲胺磷；甲拌磷（以甲拌磷、甲拌磷砜和甲拌磷亚砜之和计）；噻虫胺；噻虫嗪；氧乐果</v>
      </c>
    </row>
    <row r="189" ht="27" spans="1:7">
      <c r="A189" s="9" t="s">
        <v>663</v>
      </c>
      <c r="B189" s="9" t="s">
        <v>664</v>
      </c>
      <c r="C189" s="9" t="s">
        <v>665</v>
      </c>
      <c r="D189" s="9" t="s">
        <v>442</v>
      </c>
      <c r="E189" s="9" t="s">
        <v>443</v>
      </c>
      <c r="F189" s="9" t="s">
        <v>458</v>
      </c>
      <c r="G189" s="10" t="str">
        <f>VLOOKUP(B189,Sheet2!C:D,2,0)</f>
        <v>毒死蜱；甲胺磷；甲基异柳磷；灭线磷；氧乐果；乙酰甲胺磷</v>
      </c>
    </row>
    <row r="190" ht="40.5" spans="1:7">
      <c r="A190" s="9" t="s">
        <v>666</v>
      </c>
      <c r="B190" s="9" t="s">
        <v>667</v>
      </c>
      <c r="C190" s="9" t="s">
        <v>668</v>
      </c>
      <c r="D190" s="9" t="s">
        <v>496</v>
      </c>
      <c r="E190" s="9" t="s">
        <v>443</v>
      </c>
      <c r="F190" s="9" t="s">
        <v>458</v>
      </c>
      <c r="G190" s="10" t="str">
        <f>VLOOKUP(B190,Sheet2!C:D,2,0)</f>
        <v>苯醚甲环唑；丙溴磷；克百威（以克百威及3-羟基克百威之和计）；杀扑磷；水胺硫磷；氧乐果</v>
      </c>
    </row>
    <row r="191" ht="40.5" spans="1:7">
      <c r="A191" s="9" t="s">
        <v>669</v>
      </c>
      <c r="B191" s="9" t="s">
        <v>670</v>
      </c>
      <c r="C191" s="9" t="s">
        <v>480</v>
      </c>
      <c r="D191" s="9" t="s">
        <v>496</v>
      </c>
      <c r="E191" s="9" t="s">
        <v>443</v>
      </c>
      <c r="F191" s="9" t="s">
        <v>458</v>
      </c>
      <c r="G191" s="10" t="str">
        <f>VLOOKUP(B191,Sheet2!C:D,2,0)</f>
        <v>铅（以Pb计）；镉（以Cd计）；毒死蜱；甲拌磷（以甲拌磷、甲拌磷砜和甲拌磷亚砜之和计）；噻虫嗪；氧乐果</v>
      </c>
    </row>
    <row r="192" ht="27" spans="1:7">
      <c r="A192" s="9" t="s">
        <v>671</v>
      </c>
      <c r="B192" s="9" t="s">
        <v>672</v>
      </c>
      <c r="C192" s="9" t="s">
        <v>484</v>
      </c>
      <c r="D192" s="9" t="s">
        <v>496</v>
      </c>
      <c r="E192" s="9" t="s">
        <v>443</v>
      </c>
      <c r="F192" s="9" t="s">
        <v>458</v>
      </c>
      <c r="G192" s="10" t="str">
        <f>VLOOKUP(B192,Sheet2!C:D,2,0)</f>
        <v>镉（以Cd计）；铅（以Pb计）；噻虫胺；噻虫嗪；氧乐果；甲胺磷</v>
      </c>
    </row>
    <row r="193" ht="40.5" spans="1:7">
      <c r="A193" s="9" t="s">
        <v>673</v>
      </c>
      <c r="B193" s="9" t="s">
        <v>674</v>
      </c>
      <c r="C193" s="9" t="s">
        <v>568</v>
      </c>
      <c r="D193" s="9" t="s">
        <v>496</v>
      </c>
      <c r="E193" s="9" t="s">
        <v>443</v>
      </c>
      <c r="F193" s="9" t="s">
        <v>458</v>
      </c>
      <c r="G193" s="10" t="str">
        <f>VLOOKUP(B193,Sheet2!C:D,2,0)</f>
        <v>苯醚甲环唑；联苯菊酯；克百威（以克百威及3-羟基克百威之和计）；氯氟氰菊酯和高效氯氟氰菊酯；氯氰菊酯和高效氯氰菊酯；氧乐果</v>
      </c>
    </row>
    <row r="194" ht="27" spans="1:7">
      <c r="A194" s="9" t="s">
        <v>675</v>
      </c>
      <c r="B194" s="9" t="s">
        <v>676</v>
      </c>
      <c r="C194" s="9" t="s">
        <v>532</v>
      </c>
      <c r="D194" s="9" t="s">
        <v>496</v>
      </c>
      <c r="E194" s="9" t="s">
        <v>443</v>
      </c>
      <c r="F194" s="9" t="s">
        <v>458</v>
      </c>
      <c r="G194" s="10" t="str">
        <f>VLOOKUP(B194,Sheet2!C:D,2,0)</f>
        <v>吡唑醚菌酯；毒死蜱；敌敌畏；镉（以Cd计）；噻虫胺；噻虫嗪；三唑磷；氧乐果</v>
      </c>
    </row>
    <row r="195" ht="54" spans="1:7">
      <c r="A195" s="9" t="s">
        <v>677</v>
      </c>
      <c r="B195" s="9" t="s">
        <v>678</v>
      </c>
      <c r="C195" s="9" t="s">
        <v>556</v>
      </c>
      <c r="D195" s="9" t="s">
        <v>485</v>
      </c>
      <c r="E195" s="9" t="s">
        <v>443</v>
      </c>
      <c r="F195" s="9" t="s">
        <v>458</v>
      </c>
      <c r="G195" s="10" t="str">
        <f>VLOOKUP(B195,Sheet2!C:D,2,0)</f>
        <v>敌敌畏；毒死蜱；克百威（以克百威及3-羟基克百威之和计）；氧乐果；噻虫胺；甲拌磷（以甲拌磷、甲拌磷砜和甲拌磷亚砜之和计）；啶虫脒</v>
      </c>
    </row>
    <row r="196" ht="40.5" spans="1:7">
      <c r="A196" s="9" t="s">
        <v>679</v>
      </c>
      <c r="B196" s="9" t="s">
        <v>680</v>
      </c>
      <c r="C196" s="9" t="s">
        <v>681</v>
      </c>
      <c r="D196" s="9" t="s">
        <v>518</v>
      </c>
      <c r="E196" s="9" t="s">
        <v>443</v>
      </c>
      <c r="F196" s="9" t="s">
        <v>458</v>
      </c>
      <c r="G196" s="10" t="str">
        <f>VLOOKUP(B196,Sheet2!C:D,2,0)</f>
        <v>恩诺沙星（以恩诺沙星和环丙沙星之和计）；呋喃它酮代谢物；呋喃西林代谢物；呋喃唑酮代谢物；氯霉素；五氯酚酸钠（以五氯酚计）</v>
      </c>
    </row>
    <row r="197" ht="27" spans="1:7">
      <c r="A197" s="9" t="s">
        <v>682</v>
      </c>
      <c r="B197" s="9" t="s">
        <v>683</v>
      </c>
      <c r="C197" s="9" t="s">
        <v>484</v>
      </c>
      <c r="D197" s="9" t="s">
        <v>456</v>
      </c>
      <c r="E197" s="9" t="s">
        <v>524</v>
      </c>
      <c r="F197" s="9" t="s">
        <v>458</v>
      </c>
      <c r="G197" s="10" t="str">
        <f>VLOOKUP(B197,Sheet2!C:D,2,0)</f>
        <v>镉（以Cd计）；铅（以Pb计）；噻虫胺；噻虫嗪；氧乐果；甲胺磷</v>
      </c>
    </row>
    <row r="198" ht="27" spans="1:7">
      <c r="A198" s="9" t="s">
        <v>684</v>
      </c>
      <c r="B198" s="9" t="s">
        <v>685</v>
      </c>
      <c r="C198" s="9" t="s">
        <v>532</v>
      </c>
      <c r="D198" s="9" t="s">
        <v>456</v>
      </c>
      <c r="E198" s="9" t="s">
        <v>524</v>
      </c>
      <c r="F198" s="9" t="s">
        <v>458</v>
      </c>
      <c r="G198" s="10" t="str">
        <f>VLOOKUP(B198,Sheet2!C:D,2,0)</f>
        <v>吡唑醚菌酯；毒死蜱；敌敌畏；镉（以Cd计）；噻虫胺；噻虫嗪；三唑磷；氧乐果</v>
      </c>
    </row>
    <row r="199" ht="54" spans="1:7">
      <c r="A199" s="9" t="s">
        <v>686</v>
      </c>
      <c r="B199" s="9" t="s">
        <v>687</v>
      </c>
      <c r="C199" s="9" t="s">
        <v>461</v>
      </c>
      <c r="D199" s="9" t="s">
        <v>456</v>
      </c>
      <c r="E199" s="9" t="s">
        <v>529</v>
      </c>
      <c r="F199" s="9" t="s">
        <v>458</v>
      </c>
      <c r="G199" s="10" t="str">
        <f>VLOOKUP(B199,Sheet2!C:D,2,0)</f>
        <v>阿维菌素；毒死蜱；腐霉利；镉（以Cd计）；甲拌磷（以甲拌磷、甲拌磷砜和甲拌磷亚砜之和计）；氯氟氰菊酯和高效氯氟氰菊酯；铅（以Pb计）；氧乐果</v>
      </c>
    </row>
    <row r="200" ht="40.5" spans="1:7">
      <c r="A200" s="9" t="s">
        <v>688</v>
      </c>
      <c r="B200" s="9" t="s">
        <v>689</v>
      </c>
      <c r="C200" s="9" t="s">
        <v>615</v>
      </c>
      <c r="D200" s="9" t="s">
        <v>456</v>
      </c>
      <c r="E200" s="9" t="s">
        <v>529</v>
      </c>
      <c r="F200" s="9" t="s">
        <v>458</v>
      </c>
      <c r="G200" s="10" t="str">
        <f>VLOOKUP(B200,Sheet2!C:D,2,0)</f>
        <v>敌敌畏；毒死蜱；腐霉利；甲拌磷（以甲拌磷、甲拌磷砜和甲拌磷亚砜之和计）；氧乐果；乙酰甲胺磷</v>
      </c>
    </row>
    <row r="201" ht="54" spans="1:7">
      <c r="A201" s="9" t="s">
        <v>690</v>
      </c>
      <c r="B201" s="9" t="s">
        <v>691</v>
      </c>
      <c r="C201" s="9" t="s">
        <v>477</v>
      </c>
      <c r="D201" s="9" t="s">
        <v>456</v>
      </c>
      <c r="E201" s="9" t="s">
        <v>524</v>
      </c>
      <c r="F201" s="9" t="s">
        <v>458</v>
      </c>
      <c r="G201" s="10" t="str">
        <f>VLOOKUP(B201,Sheet2!C:D,2,0)</f>
        <v>氟虫腈（以氟虫腈、氟甲腈、氟虫腈砜、氟虫腈硫醚之和计）；镉（以Cd计）；甲拌磷（以甲拌磷、甲拌磷砜和甲拌磷亚砜之和计）；氯氟氰菊酯和高效氯氟氰菊酯；铅（以Pb计）</v>
      </c>
    </row>
    <row r="202" ht="27" spans="1:7">
      <c r="A202" s="9" t="s">
        <v>692</v>
      </c>
      <c r="B202" s="9" t="s">
        <v>693</v>
      </c>
      <c r="C202" s="9" t="s">
        <v>542</v>
      </c>
      <c r="D202" s="9" t="s">
        <v>456</v>
      </c>
      <c r="E202" s="9" t="s">
        <v>524</v>
      </c>
      <c r="F202" s="9" t="s">
        <v>458</v>
      </c>
      <c r="G202" s="10" t="str">
        <f>VLOOKUP(B202,Sheet2!C:D,2,0)</f>
        <v>吡唑醚菌酯；毒死蜱；敌敌畏；镉（以Cd计）；噻虫胺；噻虫嗪；三唑磷；氧乐果</v>
      </c>
    </row>
    <row r="203" ht="40.5" spans="1:7">
      <c r="A203" s="9" t="s">
        <v>694</v>
      </c>
      <c r="B203" s="9" t="s">
        <v>695</v>
      </c>
      <c r="C203" s="9" t="s">
        <v>615</v>
      </c>
      <c r="D203" s="9" t="s">
        <v>456</v>
      </c>
      <c r="E203" s="9" t="s">
        <v>524</v>
      </c>
      <c r="F203" s="9" t="s">
        <v>458</v>
      </c>
      <c r="G203" s="10" t="str">
        <f>VLOOKUP(B203,Sheet2!C:D,2,0)</f>
        <v>敌敌畏；毒死蜱；腐霉利；甲拌磷（以甲拌磷、甲拌磷砜和甲拌磷亚砜之和计）；氧乐果；乙酰甲胺磷</v>
      </c>
    </row>
    <row r="204" ht="54" spans="1:7">
      <c r="A204" s="9" t="s">
        <v>696</v>
      </c>
      <c r="B204" s="9" t="s">
        <v>697</v>
      </c>
      <c r="C204" s="9" t="s">
        <v>464</v>
      </c>
      <c r="D204" s="9" t="s">
        <v>456</v>
      </c>
      <c r="E204" s="9" t="s">
        <v>524</v>
      </c>
      <c r="F204" s="9" t="s">
        <v>458</v>
      </c>
      <c r="G204" s="10" t="str">
        <f>VLOOKUP(B204,Sheet2!C:D,2,0)</f>
        <v>阿维菌素；啶虫脒；毒死蜱；氟虫腈（以氟虫腈、氟甲腈、氟虫腈砜、氟虫腈硫醚之和计）；甲拌磷（以甲拌磷、甲拌磷砜和甲拌磷亚砜之和计）；铅（以Pb计）；氧乐果</v>
      </c>
    </row>
    <row r="205" ht="54" spans="1:7">
      <c r="A205" s="9" t="s">
        <v>698</v>
      </c>
      <c r="B205" s="9" t="s">
        <v>699</v>
      </c>
      <c r="C205" s="9" t="s">
        <v>461</v>
      </c>
      <c r="D205" s="9" t="s">
        <v>456</v>
      </c>
      <c r="E205" s="9" t="s">
        <v>524</v>
      </c>
      <c r="F205" s="9" t="s">
        <v>458</v>
      </c>
      <c r="G205" s="10" t="str">
        <f>VLOOKUP(B205,Sheet2!C:D,2,0)</f>
        <v>阿维菌素；毒死蜱；腐霉利；镉（以Cd计）；甲拌磷（以甲拌磷、甲拌磷砜和甲拌磷亚砜之和计）；氯氟氰菊酯和高效氯氟氰菊酯；铅（以Pb计）；氧乐果</v>
      </c>
    </row>
    <row r="206" ht="40.5" spans="1:7">
      <c r="A206" s="9" t="s">
        <v>700</v>
      </c>
      <c r="B206" s="9" t="s">
        <v>701</v>
      </c>
      <c r="C206" s="9" t="s">
        <v>493</v>
      </c>
      <c r="D206" s="9" t="s">
        <v>442</v>
      </c>
      <c r="E206" s="9" t="s">
        <v>524</v>
      </c>
      <c r="F206" s="9" t="s">
        <v>458</v>
      </c>
      <c r="G206" s="10" t="str">
        <f>VLOOKUP(B206,Sheet2!C:D,2,0)</f>
        <v>敌敌畏；毒死蜱；腐霉利；甲拌磷（以甲拌磷、甲拌磷砜和甲拌磷亚砜之和计）；噻虫嗪；氧乐果</v>
      </c>
    </row>
    <row r="207" ht="40.5" spans="1:7">
      <c r="A207" s="9" t="s">
        <v>702</v>
      </c>
      <c r="B207" s="9" t="s">
        <v>703</v>
      </c>
      <c r="C207" s="9" t="s">
        <v>488</v>
      </c>
      <c r="D207" s="9" t="s">
        <v>456</v>
      </c>
      <c r="E207" s="9" t="s">
        <v>524</v>
      </c>
      <c r="F207" s="9" t="s">
        <v>458</v>
      </c>
      <c r="G207" s="10" t="str">
        <f>VLOOKUP(B207,Sheet2!C:D,2,0)</f>
        <v>百菌清；镉（以Cd计）；氯氟氰菊酯和高效氯氟氰菊酯；甲氨基阿维菌素苯甲酸盐；氯氰菊酯和高效氯氰菊酯；总砷（以As计）</v>
      </c>
    </row>
    <row r="208" ht="54" spans="1:7">
      <c r="A208" s="9" t="s">
        <v>704</v>
      </c>
      <c r="B208" s="9" t="s">
        <v>705</v>
      </c>
      <c r="C208" s="9" t="s">
        <v>501</v>
      </c>
      <c r="D208" s="9" t="s">
        <v>456</v>
      </c>
      <c r="E208" s="9" t="s">
        <v>529</v>
      </c>
      <c r="F208" s="9" t="s">
        <v>458</v>
      </c>
      <c r="G208" s="10" t="str">
        <f>VLOOKUP(B208,Sheet2!C:D,2,0)</f>
        <v>克百威（以克百威及3-羟基克百威之和计）；咪鲜胺和咪鲜胺锰盐；氯氟氰菊酯和高效氯氟氰菊酯；铅（以Pb计）；涕灭威（以涕灭威、涕灭威砜和涕灭威亚砜之和计）</v>
      </c>
    </row>
    <row r="209" ht="40.5" spans="1:7">
      <c r="A209" s="9" t="s">
        <v>706</v>
      </c>
      <c r="B209" s="9" t="s">
        <v>707</v>
      </c>
      <c r="C209" s="9" t="s">
        <v>455</v>
      </c>
      <c r="D209" s="9" t="s">
        <v>456</v>
      </c>
      <c r="E209" s="9" t="s">
        <v>529</v>
      </c>
      <c r="F209" s="9" t="s">
        <v>458</v>
      </c>
      <c r="G209" s="10" t="str">
        <f>VLOOKUP(B209,Sheet2!C:D,2,0)</f>
        <v>吡虫啉；敌敌畏；甲拌磷（以甲拌磷、甲拌磷砜和甲拌磷亚砜之和计）；铅（以Pb计）；噻虫胺；噻虫嗪；氧乐果</v>
      </c>
    </row>
    <row r="210" ht="27" spans="1:7">
      <c r="A210" s="9" t="s">
        <v>708</v>
      </c>
      <c r="B210" s="9" t="s">
        <v>709</v>
      </c>
      <c r="C210" s="9" t="s">
        <v>665</v>
      </c>
      <c r="D210" s="9" t="s">
        <v>456</v>
      </c>
      <c r="E210" s="9" t="s">
        <v>529</v>
      </c>
      <c r="F210" s="9" t="s">
        <v>458</v>
      </c>
      <c r="G210" s="10" t="str">
        <f>VLOOKUP(B210,Sheet2!C:D,2,0)</f>
        <v>毒死蜱；甲胺磷；甲基异柳磷；灭线磷；氧乐果；乙酰甲胺磷</v>
      </c>
    </row>
    <row r="211" ht="40.5" spans="1:7">
      <c r="A211" s="9" t="s">
        <v>710</v>
      </c>
      <c r="B211" s="9" t="s">
        <v>711</v>
      </c>
      <c r="C211" s="9" t="s">
        <v>474</v>
      </c>
      <c r="D211" s="9" t="s">
        <v>456</v>
      </c>
      <c r="E211" s="9" t="s">
        <v>529</v>
      </c>
      <c r="F211" s="9" t="s">
        <v>458</v>
      </c>
      <c r="G211" s="10" t="str">
        <f>VLOOKUP(B211,Sheet2!C:D,2,0)</f>
        <v>镉（以Cd计）；甲胺磷；甲拌磷（以甲拌磷、甲拌磷砜和甲拌磷亚砜之和计）；噻虫胺；噻虫嗪；氧乐果</v>
      </c>
    </row>
    <row r="212" ht="40.5" spans="1:7">
      <c r="A212" s="9" t="s">
        <v>712</v>
      </c>
      <c r="B212" s="9" t="s">
        <v>713</v>
      </c>
      <c r="C212" s="9" t="s">
        <v>493</v>
      </c>
      <c r="D212" s="9" t="s">
        <v>456</v>
      </c>
      <c r="E212" s="9" t="s">
        <v>529</v>
      </c>
      <c r="F212" s="9" t="s">
        <v>458</v>
      </c>
      <c r="G212" s="10" t="str">
        <f>VLOOKUP(B212,Sheet2!C:D,2,0)</f>
        <v>敌敌畏；毒死蜱；腐霉利；甲拌磷（以甲拌磷、甲拌磷砜和甲拌磷亚砜之和计）；噻虫嗪；氧乐果</v>
      </c>
    </row>
    <row r="213" ht="40.5" spans="1:7">
      <c r="A213" s="9" t="s">
        <v>714</v>
      </c>
      <c r="B213" s="9" t="s">
        <v>715</v>
      </c>
      <c r="C213" s="9" t="s">
        <v>577</v>
      </c>
      <c r="D213" s="9" t="s">
        <v>456</v>
      </c>
      <c r="E213" s="9" t="s">
        <v>543</v>
      </c>
      <c r="F213" s="9" t="s">
        <v>458</v>
      </c>
      <c r="G213" s="10" t="str">
        <f>VLOOKUP(B213,Sheet2!C:D,2,0)</f>
        <v>4-氯苯氧乙酸钠（以4-氯苯氧乙酸计）；6-苄基腺嘌呤（6-BA）；铅（以Pb计）；总汞（以Hg计）；亚硫酸盐（以SO2计）</v>
      </c>
    </row>
    <row r="214" ht="40.5" spans="1:7">
      <c r="A214" s="9" t="s">
        <v>716</v>
      </c>
      <c r="B214" s="9" t="s">
        <v>717</v>
      </c>
      <c r="C214" s="9" t="s">
        <v>615</v>
      </c>
      <c r="D214" s="9" t="s">
        <v>456</v>
      </c>
      <c r="E214" s="9" t="s">
        <v>543</v>
      </c>
      <c r="F214" s="9" t="s">
        <v>458</v>
      </c>
      <c r="G214" s="10" t="str">
        <f>VLOOKUP(B214,Sheet2!C:D,2,0)</f>
        <v>敌敌畏；毒死蜱；腐霉利；甲拌磷（以甲拌磷、甲拌磷砜和甲拌磷亚砜之和计）；氧乐果；乙酰甲胺磷</v>
      </c>
    </row>
    <row r="215" ht="27" spans="1:7">
      <c r="A215" s="9" t="s">
        <v>718</v>
      </c>
      <c r="B215" s="9" t="s">
        <v>719</v>
      </c>
      <c r="C215" s="9" t="s">
        <v>532</v>
      </c>
      <c r="D215" s="9" t="s">
        <v>456</v>
      </c>
      <c r="E215" s="9" t="s">
        <v>543</v>
      </c>
      <c r="F215" s="9" t="s">
        <v>458</v>
      </c>
      <c r="G215" s="10" t="str">
        <f>VLOOKUP(B215,Sheet2!C:D,2,0)</f>
        <v>吡唑醚菌酯；毒死蜱；敌敌畏；镉（以Cd计）；噻虫胺；噻虫嗪；三唑磷；氧乐果</v>
      </c>
    </row>
    <row r="216" ht="40.5" spans="1:7">
      <c r="A216" s="9" t="s">
        <v>720</v>
      </c>
      <c r="B216" s="9" t="s">
        <v>721</v>
      </c>
      <c r="C216" s="9" t="s">
        <v>474</v>
      </c>
      <c r="D216" s="9" t="s">
        <v>456</v>
      </c>
      <c r="E216" s="9" t="s">
        <v>543</v>
      </c>
      <c r="F216" s="9" t="s">
        <v>458</v>
      </c>
      <c r="G216" s="10" t="str">
        <f>VLOOKUP(B216,Sheet2!C:D,2,0)</f>
        <v>镉（以Cd计）；甲胺磷；甲拌磷（以甲拌磷、甲拌磷砜和甲拌磷亚砜之和计）；噻虫胺；噻虫嗪；氧乐果</v>
      </c>
    </row>
    <row r="217" ht="40.5" spans="1:7">
      <c r="A217" s="9" t="s">
        <v>722</v>
      </c>
      <c r="B217" s="9" t="s">
        <v>723</v>
      </c>
      <c r="C217" s="9" t="s">
        <v>493</v>
      </c>
      <c r="D217" s="9" t="s">
        <v>456</v>
      </c>
      <c r="E217" s="9" t="s">
        <v>543</v>
      </c>
      <c r="F217" s="9" t="s">
        <v>458</v>
      </c>
      <c r="G217" s="10" t="str">
        <f>VLOOKUP(B217,Sheet2!C:D,2,0)</f>
        <v>敌敌畏；毒死蜱；腐霉利；甲拌磷（以甲拌磷、甲拌磷砜和甲拌磷亚砜之和计）；噻虫嗪；氧乐果</v>
      </c>
    </row>
    <row r="218" ht="54" spans="1:7">
      <c r="A218" s="9" t="s">
        <v>724</v>
      </c>
      <c r="B218" s="9" t="s">
        <v>725</v>
      </c>
      <c r="C218" s="9" t="s">
        <v>464</v>
      </c>
      <c r="D218" s="9" t="s">
        <v>456</v>
      </c>
      <c r="E218" s="9" t="s">
        <v>543</v>
      </c>
      <c r="F218" s="9" t="s">
        <v>458</v>
      </c>
      <c r="G218" s="10" t="str">
        <f>VLOOKUP(B218,Sheet2!C:D,2,0)</f>
        <v>阿维菌素；啶虫脒；毒死蜱；氟虫腈（以氟虫腈、氟甲腈、氟虫腈砜、氟虫腈硫醚之和计）；甲拌磷（以甲拌磷、甲拌磷砜和甲拌磷亚砜之和计）；铅（以Pb计）；氧乐果</v>
      </c>
    </row>
    <row r="219" ht="54" spans="1:7">
      <c r="A219" s="9" t="s">
        <v>726</v>
      </c>
      <c r="B219" s="9" t="s">
        <v>727</v>
      </c>
      <c r="C219" s="9" t="s">
        <v>461</v>
      </c>
      <c r="D219" s="9" t="s">
        <v>456</v>
      </c>
      <c r="E219" s="9" t="s">
        <v>543</v>
      </c>
      <c r="F219" s="9" t="s">
        <v>458</v>
      </c>
      <c r="G219" s="10" t="str">
        <f>VLOOKUP(B219,Sheet2!C:D,2,0)</f>
        <v>阿维菌素；毒死蜱；腐霉利；镉（以Cd计）；甲拌磷（以甲拌磷、甲拌磷砜和甲拌磷亚砜之和计）；氯氟氰菊酯和高效氯氟氰菊酯；铅（以Pb计）；氧乐果</v>
      </c>
    </row>
    <row r="220" ht="27" spans="1:7">
      <c r="A220" s="9" t="s">
        <v>728</v>
      </c>
      <c r="B220" s="9" t="s">
        <v>729</v>
      </c>
      <c r="C220" s="9" t="s">
        <v>484</v>
      </c>
      <c r="D220" s="9" t="s">
        <v>456</v>
      </c>
      <c r="E220" s="9" t="s">
        <v>543</v>
      </c>
      <c r="F220" s="9" t="s">
        <v>458</v>
      </c>
      <c r="G220" s="10" t="str">
        <f>VLOOKUP(B220,Sheet2!C:D,2,0)</f>
        <v>镉（以Cd计）；铅（以Pb计）；噻虫胺；噻虫嗪；氧乐果；甲胺磷</v>
      </c>
    </row>
    <row r="221" ht="40.5" spans="1:7">
      <c r="A221" s="9" t="s">
        <v>730</v>
      </c>
      <c r="B221" s="9" t="s">
        <v>731</v>
      </c>
      <c r="C221" s="9" t="s">
        <v>455</v>
      </c>
      <c r="D221" s="9" t="s">
        <v>456</v>
      </c>
      <c r="E221" s="9" t="s">
        <v>543</v>
      </c>
      <c r="F221" s="9" t="s">
        <v>458</v>
      </c>
      <c r="G221" s="10" t="str">
        <f>VLOOKUP(B221,Sheet2!C:D,2,0)</f>
        <v>吡虫啉；敌敌畏；甲拌磷（以甲拌磷、甲拌磷砜和甲拌磷亚砜之和计）；铅（以Pb计）；噻虫胺；噻虫嗪；氧乐果</v>
      </c>
    </row>
    <row r="222" ht="40.5" spans="1:7">
      <c r="A222" s="9" t="s">
        <v>732</v>
      </c>
      <c r="B222" s="9" t="s">
        <v>733</v>
      </c>
      <c r="C222" s="9" t="s">
        <v>468</v>
      </c>
      <c r="D222" s="9" t="s">
        <v>456</v>
      </c>
      <c r="E222" s="9" t="s">
        <v>543</v>
      </c>
      <c r="F222" s="9" t="s">
        <v>458</v>
      </c>
      <c r="G222" s="10" t="str">
        <f>VLOOKUP(B222,Sheet2!C:D,2,0)</f>
        <v>阿维菌素；毒死蜱；甲胺磷；甲拌磷（以甲拌磷、甲拌磷砜和甲拌磷亚砜之和计）；噻虫嗪；氧乐果</v>
      </c>
    </row>
    <row r="223" ht="40.5" spans="1:7">
      <c r="A223" s="9" t="s">
        <v>734</v>
      </c>
      <c r="B223" s="9" t="s">
        <v>735</v>
      </c>
      <c r="C223" s="9" t="s">
        <v>559</v>
      </c>
      <c r="D223" s="9" t="s">
        <v>456</v>
      </c>
      <c r="E223" s="9" t="s">
        <v>543</v>
      </c>
      <c r="F223" s="9" t="s">
        <v>458</v>
      </c>
      <c r="G223" s="10" t="str">
        <f>VLOOKUP(B223,Sheet2!C:D,2,0)</f>
        <v>铅（以Pb计）；镉（以Cd计）；毒死蜱；甲拌磷（以甲拌磷、甲拌磷砜和甲拌磷亚砜之和计）；噻虫嗪；氧乐果</v>
      </c>
    </row>
    <row r="224" ht="27" spans="1:7">
      <c r="A224" s="9" t="s">
        <v>736</v>
      </c>
      <c r="B224" s="9" t="s">
        <v>737</v>
      </c>
      <c r="C224" s="9" t="s">
        <v>542</v>
      </c>
      <c r="D224" s="9" t="s">
        <v>552</v>
      </c>
      <c r="E224" s="9" t="s">
        <v>553</v>
      </c>
      <c r="F224" s="9" t="s">
        <v>458</v>
      </c>
      <c r="G224" s="10" t="str">
        <f>VLOOKUP(B224,Sheet2!C:D,2,0)</f>
        <v>吡唑醚菌酯；毒死蜱；敌敌畏；镉（以Cd计）；噻虫胺；噻虫嗪；三唑磷；氧乐果</v>
      </c>
    </row>
    <row r="225" ht="54" spans="1:7">
      <c r="A225" s="9" t="s">
        <v>738</v>
      </c>
      <c r="B225" s="9" t="s">
        <v>739</v>
      </c>
      <c r="C225" s="9" t="s">
        <v>574</v>
      </c>
      <c r="D225" s="9" t="s">
        <v>552</v>
      </c>
      <c r="E225" s="9" t="s">
        <v>562</v>
      </c>
      <c r="F225" s="9" t="s">
        <v>458</v>
      </c>
      <c r="G225" s="10" t="str">
        <f>VLOOKUP(B225,Sheet2!C:D,2,0)</f>
        <v>苯醚甲环唑；吡虫啉；多菌灵；氟虫腈（以氟虫腈、氟甲腈、氟虫腈砜、氟虫腈硫醚之和计）；甲拌磷（以甲拌磷、甲拌磷砜和甲拌磷亚砜之和计）；腈苯唑；噻虫胺；噻虫嗪</v>
      </c>
    </row>
    <row r="226" ht="40.5" spans="1:7">
      <c r="A226" s="9" t="s">
        <v>740</v>
      </c>
      <c r="B226" s="9" t="s">
        <v>741</v>
      </c>
      <c r="C226" s="9" t="s">
        <v>471</v>
      </c>
      <c r="D226" s="9" t="s">
        <v>552</v>
      </c>
      <c r="E226" s="9" t="s">
        <v>553</v>
      </c>
      <c r="F226" s="9" t="s">
        <v>458</v>
      </c>
      <c r="G226" s="10" t="str">
        <f>VLOOKUP(B226,Sheet2!C:D,2,0)</f>
        <v>毒死蜱；甲拌磷（以甲拌磷、甲拌磷砜和甲拌磷亚砜之和计）；灭蝇胺；铅（以Pb计）；噻虫胺；噻虫嗪；氧乐果</v>
      </c>
    </row>
    <row r="227" ht="40.5" spans="1:7">
      <c r="A227" s="9" t="s">
        <v>742</v>
      </c>
      <c r="B227" s="9" t="s">
        <v>743</v>
      </c>
      <c r="C227" s="9" t="s">
        <v>455</v>
      </c>
      <c r="D227" s="9" t="s">
        <v>456</v>
      </c>
      <c r="E227" s="9" t="s">
        <v>553</v>
      </c>
      <c r="F227" s="9" t="s">
        <v>458</v>
      </c>
      <c r="G227" s="10" t="str">
        <f>VLOOKUP(B227,Sheet2!C:D,2,0)</f>
        <v>吡虫啉；敌敌畏；甲拌磷（以甲拌磷、甲拌磷砜和甲拌磷亚砜之和计）；铅（以Pb计）；噻虫胺；噻虫嗪；氧乐果</v>
      </c>
    </row>
    <row r="228" ht="27" spans="1:7">
      <c r="A228" s="9" t="s">
        <v>744</v>
      </c>
      <c r="B228" s="9" t="s">
        <v>745</v>
      </c>
      <c r="C228" s="9" t="s">
        <v>484</v>
      </c>
      <c r="D228" s="9" t="s">
        <v>456</v>
      </c>
      <c r="E228" s="9" t="s">
        <v>553</v>
      </c>
      <c r="F228" s="9" t="s">
        <v>458</v>
      </c>
      <c r="G228" s="10" t="str">
        <f>VLOOKUP(B228,Sheet2!C:D,2,0)</f>
        <v>镉（以Cd计）；铅（以Pb计）；噻虫胺；噻虫嗪；氧乐果</v>
      </c>
    </row>
    <row r="229" ht="40.5" spans="1:7">
      <c r="A229" s="9" t="s">
        <v>746</v>
      </c>
      <c r="B229" s="9" t="s">
        <v>747</v>
      </c>
      <c r="C229" s="9" t="s">
        <v>615</v>
      </c>
      <c r="D229" s="9" t="s">
        <v>552</v>
      </c>
      <c r="E229" s="9" t="s">
        <v>553</v>
      </c>
      <c r="F229" s="9" t="s">
        <v>458</v>
      </c>
      <c r="G229" s="10" t="str">
        <f>VLOOKUP(B229,Sheet2!C:D,2,0)</f>
        <v>敌敌畏；毒死蜱；腐霉利；甲拌磷（以甲拌磷、甲拌磷砜和甲拌磷亚砜之和计）；氧乐果；乙酰甲胺磷</v>
      </c>
    </row>
    <row r="230" ht="27" spans="1:7">
      <c r="A230" s="9" t="s">
        <v>748</v>
      </c>
      <c r="B230" s="9" t="s">
        <v>749</v>
      </c>
      <c r="C230" s="9" t="s">
        <v>665</v>
      </c>
      <c r="D230" s="9" t="s">
        <v>552</v>
      </c>
      <c r="E230" s="9" t="s">
        <v>553</v>
      </c>
      <c r="F230" s="9" t="s">
        <v>458</v>
      </c>
      <c r="G230" s="10" t="str">
        <f>VLOOKUP(B230,Sheet2!C:D,2,0)</f>
        <v>毒死蜱；甲胺磷；甲基异柳磷；灭线磷；氧乐果；乙酰甲胺磷</v>
      </c>
    </row>
    <row r="231" ht="40.5" spans="1:7">
      <c r="A231" s="9" t="s">
        <v>750</v>
      </c>
      <c r="B231" s="9" t="s">
        <v>751</v>
      </c>
      <c r="C231" s="9" t="s">
        <v>474</v>
      </c>
      <c r="D231" s="9" t="s">
        <v>465</v>
      </c>
      <c r="E231" s="9" t="s">
        <v>553</v>
      </c>
      <c r="F231" s="9" t="s">
        <v>458</v>
      </c>
      <c r="G231" s="10" t="str">
        <f>VLOOKUP(B231,Sheet2!C:D,2,0)</f>
        <v>镉（以Cd计）；甲胺磷；甲拌磷（以甲拌磷、甲拌磷砜和甲拌磷亚砜之和计）；噻虫胺；噻虫嗪；氧乐果</v>
      </c>
    </row>
    <row r="232" ht="40.5" spans="1:7">
      <c r="A232" s="9" t="s">
        <v>752</v>
      </c>
      <c r="B232" s="9" t="s">
        <v>753</v>
      </c>
      <c r="C232" s="9" t="s">
        <v>468</v>
      </c>
      <c r="D232" s="9" t="s">
        <v>552</v>
      </c>
      <c r="E232" s="9" t="s">
        <v>553</v>
      </c>
      <c r="F232" s="9" t="s">
        <v>458</v>
      </c>
      <c r="G232" s="10" t="str">
        <f>VLOOKUP(B232,Sheet2!C:D,2,0)</f>
        <v>阿维菌素；毒死蜱；甲胺磷；甲拌磷（以甲拌磷、甲拌磷砜和甲拌磷亚砜之和计）；噻虫嗪；氧乐果</v>
      </c>
    </row>
    <row r="233" ht="40.5" spans="1:7">
      <c r="A233" s="9" t="s">
        <v>754</v>
      </c>
      <c r="B233" s="9" t="s">
        <v>755</v>
      </c>
      <c r="C233" s="9" t="s">
        <v>474</v>
      </c>
      <c r="D233" s="9" t="s">
        <v>552</v>
      </c>
      <c r="E233" s="9" t="s">
        <v>562</v>
      </c>
      <c r="F233" s="9" t="s">
        <v>458</v>
      </c>
      <c r="G233" s="10" t="str">
        <f>VLOOKUP(B233,Sheet2!C:D,2,0)</f>
        <v>镉（以Cd计）；甲胺磷；甲拌磷（以甲拌磷、甲拌磷砜和甲拌磷亚砜之和计）；噻虫胺；噻虫嗪；氧乐果</v>
      </c>
    </row>
    <row r="234" ht="54" spans="1:7">
      <c r="A234" s="9" t="s">
        <v>756</v>
      </c>
      <c r="B234" s="9" t="s">
        <v>757</v>
      </c>
      <c r="C234" s="9" t="s">
        <v>464</v>
      </c>
      <c r="D234" s="9" t="s">
        <v>552</v>
      </c>
      <c r="E234" s="9" t="s">
        <v>562</v>
      </c>
      <c r="F234" s="9" t="s">
        <v>458</v>
      </c>
      <c r="G234" s="10" t="str">
        <f>VLOOKUP(B234,Sheet2!C:D,2,0)</f>
        <v>阿维菌素；啶虫脒；毒死蜱；氟虫腈（以氟虫腈、氟甲腈、氟虫腈砜、氟虫腈硫醚之和计）；甲拌磷（以甲拌磷、甲拌磷砜和甲拌磷亚砜之和计）；铅（以Pb计）；氧乐果</v>
      </c>
    </row>
    <row r="235" ht="27" spans="1:7">
      <c r="A235" s="9" t="s">
        <v>758</v>
      </c>
      <c r="B235" s="9" t="s">
        <v>759</v>
      </c>
      <c r="C235" s="9" t="s">
        <v>532</v>
      </c>
      <c r="D235" s="9" t="s">
        <v>552</v>
      </c>
      <c r="E235" s="9" t="s">
        <v>562</v>
      </c>
      <c r="F235" s="9" t="s">
        <v>458</v>
      </c>
      <c r="G235" s="10" t="str">
        <f>VLOOKUP(B235,Sheet2!C:D,2,0)</f>
        <v>吡唑醚菌酯；毒死蜱；敌敌畏；镉（以Cd计）；噻虫胺；噻虫嗪；三唑磷；氧乐果</v>
      </c>
    </row>
    <row r="236" ht="40.5" spans="1:7">
      <c r="A236" s="9" t="s">
        <v>760</v>
      </c>
      <c r="B236" s="9" t="s">
        <v>761</v>
      </c>
      <c r="C236" s="9" t="s">
        <v>493</v>
      </c>
      <c r="D236" s="9" t="s">
        <v>552</v>
      </c>
      <c r="E236" s="9" t="s">
        <v>562</v>
      </c>
      <c r="F236" s="9" t="s">
        <v>458</v>
      </c>
      <c r="G236" s="10" t="str">
        <f>VLOOKUP(B236,Sheet2!C:D,2,0)</f>
        <v>敌敌畏；毒死蜱；腐霉利；甲拌磷（以甲拌磷、甲拌磷砜和甲拌磷亚砜之和计）；噻虫嗪；氧乐果</v>
      </c>
    </row>
    <row r="237" ht="40.5" spans="1:7">
      <c r="A237" s="9" t="s">
        <v>762</v>
      </c>
      <c r="B237" s="9" t="s">
        <v>763</v>
      </c>
      <c r="C237" s="9" t="s">
        <v>455</v>
      </c>
      <c r="D237" s="9" t="s">
        <v>552</v>
      </c>
      <c r="E237" s="9" t="s">
        <v>562</v>
      </c>
      <c r="F237" s="9" t="s">
        <v>458</v>
      </c>
      <c r="G237" s="10" t="str">
        <f>VLOOKUP(B237,Sheet2!C:D,2,0)</f>
        <v>吡虫啉；敌敌畏；甲拌磷（以甲拌磷、甲拌磷砜和甲拌磷亚砜之和计）；铅（以Pb计）；噻虫胺；噻虫嗪；氧乐果</v>
      </c>
    </row>
    <row r="238" ht="40.5" spans="1:7">
      <c r="A238" s="9" t="s">
        <v>764</v>
      </c>
      <c r="B238" s="9" t="s">
        <v>765</v>
      </c>
      <c r="C238" s="9" t="s">
        <v>488</v>
      </c>
      <c r="D238" s="9" t="s">
        <v>552</v>
      </c>
      <c r="E238" s="9" t="s">
        <v>562</v>
      </c>
      <c r="F238" s="9" t="s">
        <v>458</v>
      </c>
      <c r="G238" s="10" t="str">
        <f>VLOOKUP(B238,Sheet2!C:D,2,0)</f>
        <v>百菌清；镉（以Cd计）；氯氟氰菊酯和高效氯氟氰菊酯；甲氨基阿维菌素苯甲酸盐；氯氰菊酯和高效氯氰菊酯；总砷（以As计）</v>
      </c>
    </row>
    <row r="239" ht="40.5" spans="1:7">
      <c r="A239" s="9" t="s">
        <v>766</v>
      </c>
      <c r="B239" s="9" t="s">
        <v>767</v>
      </c>
      <c r="C239" s="9" t="s">
        <v>615</v>
      </c>
      <c r="D239" s="9" t="s">
        <v>552</v>
      </c>
      <c r="E239" s="9" t="s">
        <v>562</v>
      </c>
      <c r="F239" s="9" t="s">
        <v>458</v>
      </c>
      <c r="G239" s="10" t="str">
        <f>VLOOKUP(B239,Sheet2!C:D,2,0)</f>
        <v>敌敌畏；毒死蜱；腐霉利；甲拌磷（以甲拌磷、甲拌磷砜和甲拌磷亚砜之和计）；氧乐果；乙酰甲胺磷</v>
      </c>
    </row>
    <row r="240" ht="40.5" spans="1:7">
      <c r="A240" s="9" t="s">
        <v>768</v>
      </c>
      <c r="B240" s="9" t="s">
        <v>769</v>
      </c>
      <c r="C240" s="9" t="s">
        <v>596</v>
      </c>
      <c r="D240" s="9" t="s">
        <v>485</v>
      </c>
      <c r="E240" s="9" t="s">
        <v>562</v>
      </c>
      <c r="F240" s="9" t="s">
        <v>458</v>
      </c>
      <c r="G240" s="10" t="str">
        <f>VLOOKUP(B240,Sheet2!C:D,2,0)</f>
        <v>氟虫腈（以氟虫腈、氟甲腈、氟虫腈砜、氟虫腈硫醚之和计）；克百威（以克百威及3-羟基克百威之和计）；氧乐果；甲胺磷</v>
      </c>
    </row>
    <row r="241" ht="40.5" spans="1:7">
      <c r="A241" s="9" t="s">
        <v>770</v>
      </c>
      <c r="B241" s="9" t="s">
        <v>771</v>
      </c>
      <c r="C241" s="9" t="s">
        <v>772</v>
      </c>
      <c r="D241" s="9" t="s">
        <v>552</v>
      </c>
      <c r="E241" s="9" t="s">
        <v>562</v>
      </c>
      <c r="F241" s="9" t="s">
        <v>458</v>
      </c>
      <c r="G241" s="10" t="str">
        <f>VLOOKUP(B241,Sheet2!C:D,2,0)</f>
        <v>苯醚甲环唑；丙溴磷；甲拌磷（以甲拌磷、甲拌磷砜和甲拌磷亚砜之和计）；联苯菊酯；三唑磷；氧乐果</v>
      </c>
    </row>
    <row r="242" ht="15.75" spans="1:7">
      <c r="A242" s="9" t="s">
        <v>773</v>
      </c>
      <c r="B242" s="9" t="s">
        <v>774</v>
      </c>
      <c r="C242" s="9" t="s">
        <v>571</v>
      </c>
      <c r="D242" s="9" t="s">
        <v>485</v>
      </c>
      <c r="E242" s="9" t="s">
        <v>562</v>
      </c>
      <c r="F242" s="9" t="s">
        <v>458</v>
      </c>
      <c r="G242" s="10" t="str">
        <f>VLOOKUP(B242,Sheet2!C:D,2,0)</f>
        <v>敌敌畏；多菌灵；氯吡脲；氧乐果</v>
      </c>
    </row>
    <row r="243" ht="40.5" spans="1:7">
      <c r="A243" s="9" t="s">
        <v>775</v>
      </c>
      <c r="B243" s="9" t="s">
        <v>776</v>
      </c>
      <c r="C243" s="9" t="s">
        <v>568</v>
      </c>
      <c r="D243" s="9" t="s">
        <v>552</v>
      </c>
      <c r="E243" s="9" t="s">
        <v>562</v>
      </c>
      <c r="F243" s="9" t="s">
        <v>458</v>
      </c>
      <c r="G243" s="10" t="str">
        <f>VLOOKUP(B243,Sheet2!C:D,2,0)</f>
        <v>苯醚甲环唑；联苯菊酯；克百威（以克百威及3-羟基克百威之和计）；氯氟氰菊酯和高效氯氟氰菊酯；氯氰菊酯和高效氯氰菊酯；氧乐果</v>
      </c>
    </row>
    <row r="244" ht="27" spans="1:7">
      <c r="A244" s="9" t="s">
        <v>777</v>
      </c>
      <c r="B244" s="9" t="s">
        <v>778</v>
      </c>
      <c r="C244" s="9" t="s">
        <v>532</v>
      </c>
      <c r="D244" s="9" t="s">
        <v>578</v>
      </c>
      <c r="E244" s="9" t="s">
        <v>579</v>
      </c>
      <c r="F244" s="9" t="s">
        <v>458</v>
      </c>
      <c r="G244" s="10" t="str">
        <f>VLOOKUP(B244,Sheet2!C:D,2,0)</f>
        <v>吡唑醚菌酯；毒死蜱；敌敌畏；镉（以Cd计）；噻虫胺；噻虫嗪；三唑磷；氧乐果</v>
      </c>
    </row>
    <row r="245" ht="54" spans="1:7">
      <c r="A245" s="9" t="s">
        <v>779</v>
      </c>
      <c r="B245" s="9" t="s">
        <v>780</v>
      </c>
      <c r="C245" s="9" t="s">
        <v>781</v>
      </c>
      <c r="D245" s="9" t="s">
        <v>578</v>
      </c>
      <c r="E245" s="9" t="s">
        <v>579</v>
      </c>
      <c r="F245" s="9" t="s">
        <v>458</v>
      </c>
      <c r="G245" s="10" t="str">
        <f>VLOOKUP(B245,Sheet2!C:D,2,0)</f>
        <v>地西泮；恩诺沙星（以恩诺沙星和环丙沙星之和计）；氟苯尼考；孔雀石绿（以孔雀石绿和隐性孔雀石绿之和计）；诺氟沙星；培氟沙星；五氯酚酸钠（以五氯酚计）；氧氟沙星</v>
      </c>
    </row>
    <row r="246" ht="27" spans="1:7">
      <c r="A246" s="9" t="s">
        <v>782</v>
      </c>
      <c r="B246" s="9" t="s">
        <v>783</v>
      </c>
      <c r="C246" s="9" t="s">
        <v>542</v>
      </c>
      <c r="D246" s="9" t="s">
        <v>552</v>
      </c>
      <c r="E246" s="9" t="s">
        <v>618</v>
      </c>
      <c r="F246" s="9" t="s">
        <v>458</v>
      </c>
      <c r="G246" s="10" t="str">
        <f>VLOOKUP(B246,Sheet2!C:D,2,0)</f>
        <v>吡唑醚菌酯；毒死蜱；敌敌畏；镉（以Cd计）；噻虫胺；噻虫嗪；三唑磷；氧乐果</v>
      </c>
    </row>
    <row r="247" ht="54" spans="1:7">
      <c r="A247" s="9" t="s">
        <v>784</v>
      </c>
      <c r="B247" s="9" t="s">
        <v>785</v>
      </c>
      <c r="C247" s="9" t="s">
        <v>501</v>
      </c>
      <c r="D247" s="9" t="s">
        <v>552</v>
      </c>
      <c r="E247" s="9" t="s">
        <v>618</v>
      </c>
      <c r="F247" s="9" t="s">
        <v>458</v>
      </c>
      <c r="G247" s="10" t="str">
        <f>VLOOKUP(B247,Sheet2!C:D,2,0)</f>
        <v>克百威（以克百威及3-羟基克百威之和计）；咪鲜胺和咪鲜胺锰盐；氯氟氰菊酯和高效氯氟氰菊酯；铅（以Pb计）；涕灭威（以涕灭威、涕灭威砜和涕灭威亚砜之和计）</v>
      </c>
    </row>
    <row r="248" ht="40.5" spans="1:7">
      <c r="A248" s="9" t="s">
        <v>786</v>
      </c>
      <c r="B248" s="9" t="s">
        <v>787</v>
      </c>
      <c r="C248" s="9" t="s">
        <v>474</v>
      </c>
      <c r="D248" s="9" t="s">
        <v>578</v>
      </c>
      <c r="E248" s="9" t="s">
        <v>579</v>
      </c>
      <c r="F248" s="9" t="s">
        <v>458</v>
      </c>
      <c r="G248" s="10" t="str">
        <f>VLOOKUP(B248,Sheet2!C:D,2,0)</f>
        <v>镉（以Cd计）；甲胺磷；甲拌磷（以甲拌磷、甲拌磷砜和甲拌磷亚砜之和计）；噻虫胺；噻虫嗪；氧乐果</v>
      </c>
    </row>
    <row r="249" ht="54" spans="1:7">
      <c r="A249" s="9" t="s">
        <v>788</v>
      </c>
      <c r="B249" s="9" t="s">
        <v>789</v>
      </c>
      <c r="C249" s="9" t="s">
        <v>477</v>
      </c>
      <c r="D249" s="9" t="s">
        <v>578</v>
      </c>
      <c r="E249" s="9" t="s">
        <v>579</v>
      </c>
      <c r="F249" s="9" t="s">
        <v>458</v>
      </c>
      <c r="G249" s="10" t="str">
        <f>VLOOKUP(B249,Sheet2!C:D,2,0)</f>
        <v>氟虫腈（以氟虫腈、氟甲腈、氟虫腈砜、氟虫腈硫醚之和计）；镉（以Cd计）；甲拌磷（以甲拌磷、甲拌磷砜和甲拌磷亚砜之和计）；氯氟氰菊酯和高效氯氟氰菊酯；铅（以Pb计）</v>
      </c>
    </row>
    <row r="250" ht="40.5" spans="1:7">
      <c r="A250" s="9" t="s">
        <v>790</v>
      </c>
      <c r="B250" s="9" t="s">
        <v>791</v>
      </c>
      <c r="C250" s="9" t="s">
        <v>606</v>
      </c>
      <c r="D250" s="9" t="s">
        <v>578</v>
      </c>
      <c r="E250" s="9" t="s">
        <v>579</v>
      </c>
      <c r="F250" s="9" t="s">
        <v>458</v>
      </c>
      <c r="G250" s="10" t="str">
        <f>VLOOKUP(B250,Sheet2!C:D,2,0)</f>
        <v>4-氯苯氧乙酸钠（以4-氯苯氧乙酸计）；6-苄基腺嘌呤（6-BA）；铅（以Pb计）；总汞（以Hg计）；亚硫酸盐（以SO2计）</v>
      </c>
    </row>
    <row r="251" ht="40.5" spans="1:7">
      <c r="A251" s="9" t="s">
        <v>792</v>
      </c>
      <c r="B251" s="9" t="s">
        <v>793</v>
      </c>
      <c r="C251" s="9" t="s">
        <v>517</v>
      </c>
      <c r="D251" s="9" t="s">
        <v>552</v>
      </c>
      <c r="E251" s="9" t="s">
        <v>579</v>
      </c>
      <c r="F251" s="9" t="s">
        <v>458</v>
      </c>
      <c r="G251" s="10" t="str">
        <f>VLOOKUP(B251,Sheet2!C:D,2,0)</f>
        <v>恩诺沙星（以恩诺沙星和环丙沙星之和计）；呋喃它酮代谢物；呋喃西林代谢物；呋喃唑酮代谢物；氯霉素；五氯酚酸钠（以五氯酚计）</v>
      </c>
    </row>
    <row r="252" ht="40.5" spans="1:7">
      <c r="A252" s="9" t="s">
        <v>794</v>
      </c>
      <c r="B252" s="9" t="s">
        <v>795</v>
      </c>
      <c r="C252" s="9" t="s">
        <v>615</v>
      </c>
      <c r="D252" s="9" t="s">
        <v>578</v>
      </c>
      <c r="E252" s="9" t="s">
        <v>579</v>
      </c>
      <c r="F252" s="9" t="s">
        <v>458</v>
      </c>
      <c r="G252" s="10" t="str">
        <f>VLOOKUP(B252,Sheet2!C:D,2,0)</f>
        <v>敌敌畏；毒死蜱；腐霉利；甲拌磷（以甲拌磷、甲拌磷砜和甲拌磷亚砜之和计）；氧乐果；乙酰甲胺磷</v>
      </c>
    </row>
    <row r="253" ht="40.5" spans="1:7">
      <c r="A253" s="9" t="s">
        <v>796</v>
      </c>
      <c r="B253" s="9" t="s">
        <v>797</v>
      </c>
      <c r="C253" s="9" t="s">
        <v>474</v>
      </c>
      <c r="D253" s="9" t="s">
        <v>465</v>
      </c>
      <c r="E253" s="9" t="s">
        <v>636</v>
      </c>
      <c r="F253" s="9" t="s">
        <v>458</v>
      </c>
      <c r="G253" s="10" t="str">
        <f>VLOOKUP(B253,Sheet2!C:D,2,0)</f>
        <v>镉（以Cd计）；甲胺磷；甲拌磷（以甲拌磷、甲拌磷砜和甲拌磷亚砜之和计）；噻虫胺；噻虫嗪；氧乐果</v>
      </c>
    </row>
    <row r="254" ht="54" spans="1:7">
      <c r="A254" s="9" t="s">
        <v>798</v>
      </c>
      <c r="B254" s="9" t="s">
        <v>799</v>
      </c>
      <c r="C254" s="9" t="s">
        <v>501</v>
      </c>
      <c r="D254" s="9" t="s">
        <v>465</v>
      </c>
      <c r="E254" s="9" t="s">
        <v>636</v>
      </c>
      <c r="F254" s="9" t="s">
        <v>458</v>
      </c>
      <c r="G254" s="10" t="str">
        <f>VLOOKUP(B254,Sheet2!C:D,2,0)</f>
        <v>克百威（以克百威及3-羟基克百威之和计）；咪鲜胺和咪鲜胺锰盐；氯氟氰菊酯和高效氯氟氰菊酯；铅（以Pb计）；涕灭威（以涕灭威、涕灭威砜和涕灭威亚砜之和计）</v>
      </c>
    </row>
    <row r="255" ht="40.5" spans="1:7">
      <c r="A255" s="9" t="s">
        <v>800</v>
      </c>
      <c r="B255" s="9" t="s">
        <v>801</v>
      </c>
      <c r="C255" s="9" t="s">
        <v>565</v>
      </c>
      <c r="D255" s="9" t="s">
        <v>578</v>
      </c>
      <c r="E255" s="9" t="s">
        <v>650</v>
      </c>
      <c r="F255" s="9" t="s">
        <v>458</v>
      </c>
      <c r="G255" s="10" t="str">
        <f>VLOOKUP(B255,Sheet2!C:D,2,0)</f>
        <v>多菌灵；氟虫腈（以氟虫腈、氟甲腈、氟虫腈砜、氟虫腈硫醚之和计）；氰戊菊酯和S-氰戊菊酯；糖精钠（以糖精计）；氧乐果</v>
      </c>
    </row>
    <row r="256" ht="27" spans="1:7">
      <c r="A256" s="9" t="s">
        <v>802</v>
      </c>
      <c r="B256" s="9" t="s">
        <v>803</v>
      </c>
      <c r="C256" s="9" t="s">
        <v>484</v>
      </c>
      <c r="D256" s="9" t="s">
        <v>552</v>
      </c>
      <c r="E256" s="9" t="s">
        <v>618</v>
      </c>
      <c r="F256" s="9" t="s">
        <v>458</v>
      </c>
      <c r="G256" s="10" t="str">
        <f>VLOOKUP(B256,Sheet2!C:D,2,0)</f>
        <v>镉（以Cd计）；铅（以Pb计）；噻虫胺；噻虫嗪；氧乐果</v>
      </c>
    </row>
    <row r="257" ht="27" spans="1:7">
      <c r="A257" s="9" t="s">
        <v>804</v>
      </c>
      <c r="B257" s="9" t="s">
        <v>805</v>
      </c>
      <c r="C257" s="9" t="s">
        <v>806</v>
      </c>
      <c r="D257" s="9" t="s">
        <v>552</v>
      </c>
      <c r="E257" s="9" t="s">
        <v>618</v>
      </c>
      <c r="F257" s="9" t="s">
        <v>458</v>
      </c>
      <c r="G257" s="10" t="str">
        <f>VLOOKUP(B257,Sheet2!C:D,2,0)</f>
        <v>吡唑醚菌酯；毒死蜱；敌敌畏；镉（以Cd计）；噻虫胺；噻虫嗪；三唑磷；氧乐果</v>
      </c>
    </row>
    <row r="258" ht="40.5" spans="1:7">
      <c r="A258" s="9" t="s">
        <v>807</v>
      </c>
      <c r="B258" s="9" t="s">
        <v>808</v>
      </c>
      <c r="C258" s="9" t="s">
        <v>488</v>
      </c>
      <c r="D258" s="9" t="s">
        <v>552</v>
      </c>
      <c r="E258" s="9" t="s">
        <v>618</v>
      </c>
      <c r="F258" s="9" t="s">
        <v>458</v>
      </c>
      <c r="G258" s="10" t="str">
        <f>VLOOKUP(B258,Sheet2!C:D,2,0)</f>
        <v>百菌清；镉（以Cd计）；氯氟氰菊酯和高效氯氟氰菊酯；甲氨基阿维菌素苯甲酸盐；氯氰菊酯和高效氯氰菊酯；总砷（以As计）</v>
      </c>
    </row>
    <row r="259" ht="40.5" spans="1:7">
      <c r="A259" s="9" t="s">
        <v>809</v>
      </c>
      <c r="B259" s="9" t="s">
        <v>810</v>
      </c>
      <c r="C259" s="9" t="s">
        <v>493</v>
      </c>
      <c r="D259" s="9" t="s">
        <v>552</v>
      </c>
      <c r="E259" s="9" t="s">
        <v>618</v>
      </c>
      <c r="F259" s="9" t="s">
        <v>458</v>
      </c>
      <c r="G259" s="10" t="str">
        <f>VLOOKUP(B259,Sheet2!C:D,2,0)</f>
        <v>敌敌畏；毒死蜱；腐霉利；甲拌磷（以甲拌磷、甲拌磷砜和甲拌磷亚砜之和计）；噻虫嗪；氧乐果</v>
      </c>
    </row>
    <row r="260" ht="27" spans="1:7">
      <c r="A260" s="9" t="s">
        <v>811</v>
      </c>
      <c r="B260" s="9" t="s">
        <v>812</v>
      </c>
      <c r="C260" s="9" t="s">
        <v>665</v>
      </c>
      <c r="D260" s="9" t="s">
        <v>552</v>
      </c>
      <c r="E260" s="9" t="s">
        <v>618</v>
      </c>
      <c r="F260" s="9" t="s">
        <v>458</v>
      </c>
      <c r="G260" s="10" t="str">
        <f>VLOOKUP(B260,Sheet2!C:D,2,0)</f>
        <v>毒死蜱；甲胺磷；甲基异柳磷；灭线磷；氧乐果；乙酰甲胺磷</v>
      </c>
    </row>
    <row r="261" ht="40.5" spans="1:7">
      <c r="A261" s="9" t="s">
        <v>813</v>
      </c>
      <c r="B261" s="9" t="s">
        <v>814</v>
      </c>
      <c r="C261" s="9" t="s">
        <v>455</v>
      </c>
      <c r="D261" s="9" t="s">
        <v>552</v>
      </c>
      <c r="E261" s="9" t="s">
        <v>618</v>
      </c>
      <c r="F261" s="9" t="s">
        <v>458</v>
      </c>
      <c r="G261" s="10" t="str">
        <f>VLOOKUP(B261,Sheet2!C:D,2,0)</f>
        <v>吡虫啉；敌敌畏；甲拌磷（以甲拌磷、甲拌磷砜和甲拌磷亚砜之和计）；铅（以Pb计）；噻虫胺；噻虫嗪；氧乐果</v>
      </c>
    </row>
    <row r="262" ht="40.5" spans="1:7">
      <c r="A262" s="9" t="s">
        <v>815</v>
      </c>
      <c r="B262" s="9" t="s">
        <v>816</v>
      </c>
      <c r="C262" s="9" t="s">
        <v>817</v>
      </c>
      <c r="D262" s="9" t="s">
        <v>639</v>
      </c>
      <c r="E262" s="9" t="s">
        <v>636</v>
      </c>
      <c r="F262" s="9" t="s">
        <v>458</v>
      </c>
      <c r="G262" s="10" t="str">
        <f>VLOOKUP(B262,Sheet2!C:D,2,0)</f>
        <v>地美硝唑；恩诺沙星（以恩诺沙星和环丙沙星之和计）；甲硝唑；氟苯尼考；沙拉沙星；氧氟沙星</v>
      </c>
    </row>
    <row r="263" ht="27" spans="1:7">
      <c r="A263" s="9" t="s">
        <v>818</v>
      </c>
      <c r="B263" s="9" t="s">
        <v>819</v>
      </c>
      <c r="C263" s="9" t="s">
        <v>532</v>
      </c>
      <c r="D263" s="9" t="s">
        <v>578</v>
      </c>
      <c r="E263" s="9" t="s">
        <v>642</v>
      </c>
      <c r="F263" s="9" t="s">
        <v>458</v>
      </c>
      <c r="G263" s="10" t="str">
        <f>VLOOKUP(B263,Sheet2!C:D,2,0)</f>
        <v>吡唑醚菌酯；毒死蜱；敌敌畏；镉（以Cd计）；噻虫胺；噻虫嗪；三唑磷；氧乐果</v>
      </c>
    </row>
    <row r="264" ht="40.5" spans="1:7">
      <c r="A264" s="9" t="s">
        <v>820</v>
      </c>
      <c r="B264" s="9" t="s">
        <v>821</v>
      </c>
      <c r="C264" s="9" t="s">
        <v>471</v>
      </c>
      <c r="D264" s="9" t="s">
        <v>578</v>
      </c>
      <c r="E264" s="9" t="s">
        <v>642</v>
      </c>
      <c r="F264" s="9" t="s">
        <v>458</v>
      </c>
      <c r="G264" s="10" t="str">
        <f>VLOOKUP(B264,Sheet2!C:D,2,0)</f>
        <v>毒死蜱；甲拌磷（以甲拌磷、甲拌磷砜和甲拌磷亚砜之和计）；灭蝇胺；铅（以Pb计）；噻虫胺；噻虫嗪；氧乐果</v>
      </c>
    </row>
    <row r="265" ht="54" spans="1:7">
      <c r="A265" s="9" t="s">
        <v>822</v>
      </c>
      <c r="B265" s="9" t="s">
        <v>823</v>
      </c>
      <c r="C265" s="9" t="s">
        <v>521</v>
      </c>
      <c r="D265" s="9" t="s">
        <v>578</v>
      </c>
      <c r="E265" s="9" t="s">
        <v>642</v>
      </c>
      <c r="F265" s="9" t="s">
        <v>458</v>
      </c>
      <c r="G265" s="10" t="str">
        <f>VLOOKUP(B265,Sheet2!C:D,2,0)</f>
        <v>恩诺沙星（以恩诺沙星和环丙沙星之和计）；氟苯尼考；磺胺类（总量）；克伦特罗；莱克多巴胺；氯霉素；沙丁胺醇；五氯酚酸钠（以五氯酚计）</v>
      </c>
    </row>
    <row r="266" ht="40.5" spans="1:7">
      <c r="A266" s="9" t="s">
        <v>824</v>
      </c>
      <c r="B266" s="9" t="s">
        <v>825</v>
      </c>
      <c r="C266" s="9" t="s">
        <v>568</v>
      </c>
      <c r="D266" s="9" t="s">
        <v>578</v>
      </c>
      <c r="E266" s="9" t="s">
        <v>650</v>
      </c>
      <c r="F266" s="9" t="s">
        <v>458</v>
      </c>
      <c r="G266" s="10" t="str">
        <f>VLOOKUP(B266,Sheet2!C:D,2,0)</f>
        <v>苯醚甲环唑；联苯菊酯；克百威（以克百威及3-羟基克百威之和计）；氯氟氰菊酯和高效氯氟氰菊酯；氯氰菊酯和高效氯氰菊酯；氧乐果</v>
      </c>
    </row>
    <row r="267" ht="40.5" spans="1:7">
      <c r="A267" s="9" t="s">
        <v>826</v>
      </c>
      <c r="B267" s="9" t="s">
        <v>827</v>
      </c>
      <c r="C267" s="9" t="s">
        <v>649</v>
      </c>
      <c r="D267" s="9" t="s">
        <v>657</v>
      </c>
      <c r="E267" s="9" t="s">
        <v>658</v>
      </c>
      <c r="F267" s="9" t="s">
        <v>458</v>
      </c>
      <c r="G267" s="10" t="str">
        <f>VLOOKUP(B267,Sheet2!C:D,2,0)</f>
        <v>苯醚甲环唑；敌敌畏；毒死蜱；克百威（以克百威及3-羟基克百威之和计）；水胺硫磷；氧乐果</v>
      </c>
    </row>
    <row r="268" ht="54" spans="1:7">
      <c r="A268" s="9" t="s">
        <v>828</v>
      </c>
      <c r="B268" s="9" t="s">
        <v>829</v>
      </c>
      <c r="C268" s="9" t="s">
        <v>556</v>
      </c>
      <c r="D268" s="9" t="s">
        <v>578</v>
      </c>
      <c r="E268" s="9" t="s">
        <v>650</v>
      </c>
      <c r="F268" s="9" t="s">
        <v>458</v>
      </c>
      <c r="G268" s="10" t="str">
        <f>VLOOKUP(B268,Sheet2!C:D,2,0)</f>
        <v>敌敌畏；毒死蜱；克百威（以克百威及3-羟基克百威之和计）；氧乐果；噻虫胺；甲拌磷（以甲拌磷、甲拌磷砜和甲拌磷亚砜之和计）；啶虫脒</v>
      </c>
    </row>
    <row r="269" ht="40.5" spans="1:7">
      <c r="A269" s="9" t="s">
        <v>830</v>
      </c>
      <c r="B269" s="9" t="s">
        <v>831</v>
      </c>
      <c r="C269" s="9" t="s">
        <v>596</v>
      </c>
      <c r="D269" s="9" t="s">
        <v>578</v>
      </c>
      <c r="E269" s="9" t="s">
        <v>650</v>
      </c>
      <c r="F269" s="9" t="s">
        <v>458</v>
      </c>
      <c r="G269" s="10" t="str">
        <f>VLOOKUP(B269,Sheet2!C:D,2,0)</f>
        <v>氟虫腈（以氟虫腈、氟甲腈、氟虫腈砜、氟虫腈硫醚之和计）；克百威（以克百威及3-羟基克百威之和计）；氧乐果；甲胺磷</v>
      </c>
    </row>
    <row r="270" ht="54" spans="1:7">
      <c r="A270" s="9" t="s">
        <v>832</v>
      </c>
      <c r="B270" s="9" t="s">
        <v>833</v>
      </c>
      <c r="C270" s="9" t="s">
        <v>574</v>
      </c>
      <c r="D270" s="9" t="s">
        <v>639</v>
      </c>
      <c r="E270" s="9" t="s">
        <v>658</v>
      </c>
      <c r="F270" s="9" t="s">
        <v>458</v>
      </c>
      <c r="G270" s="10" t="str">
        <f>VLOOKUP(B270,Sheet2!C:D,2,0)</f>
        <v>苯醚甲环唑；吡虫啉；多菌灵；氟虫腈（以氟虫腈、氟甲腈、氟虫腈砜、氟虫腈硫醚之和计）；甲拌磷（以甲拌磷、甲拌磷砜和甲拌磷亚砜之和计）；腈苯唑；噻虫胺；噻虫嗪</v>
      </c>
    </row>
  </sheetData>
  <sortState ref="A3:H745">
    <sortCondition ref="B3"/>
  </sortState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8"/>
  <sheetViews>
    <sheetView workbookViewId="0">
      <selection activeCell="E15" sqref="E15"/>
    </sheetView>
  </sheetViews>
  <sheetFormatPr defaultColWidth="9" defaultRowHeight="13.5" outlineLevelCol="4"/>
  <cols>
    <col min="1" max="1" width="28" style="1" customWidth="1"/>
    <col min="2" max="3" width="22" style="1" customWidth="1"/>
    <col min="4" max="4" width="40" style="1" customWidth="1"/>
    <col min="5" max="5" width="28" style="1" customWidth="1"/>
    <col min="6" max="16384" width="9" style="1"/>
  </cols>
  <sheetData>
    <row r="1" s="1" customFormat="1" ht="15.75" spans="1:5">
      <c r="A1" s="2" t="s">
        <v>834</v>
      </c>
      <c r="B1" s="2" t="s">
        <v>3</v>
      </c>
      <c r="C1" s="2" t="s">
        <v>835</v>
      </c>
      <c r="D1" s="2" t="s">
        <v>7</v>
      </c>
      <c r="E1" s="2" t="s">
        <v>836</v>
      </c>
    </row>
    <row r="2" s="1" customFormat="1" spans="1:5">
      <c r="A2" s="1" t="s">
        <v>8</v>
      </c>
      <c r="B2" s="1" t="s">
        <v>10</v>
      </c>
      <c r="C2" s="1" t="s">
        <v>9</v>
      </c>
      <c r="D2" s="1" t="s">
        <v>837</v>
      </c>
      <c r="E2" s="1" t="s">
        <v>838</v>
      </c>
    </row>
    <row r="3" s="1" customFormat="1" spans="1:5">
      <c r="A3" s="1" t="s">
        <v>14</v>
      </c>
      <c r="B3" s="1" t="s">
        <v>16</v>
      </c>
      <c r="C3" s="1" t="s">
        <v>15</v>
      </c>
      <c r="D3" s="1" t="s">
        <v>837</v>
      </c>
      <c r="E3" s="1" t="s">
        <v>838</v>
      </c>
    </row>
    <row r="4" s="1" customFormat="1" spans="1:5">
      <c r="A4" s="1" t="s">
        <v>18</v>
      </c>
      <c r="B4" s="1" t="s">
        <v>20</v>
      </c>
      <c r="C4" s="1" t="s">
        <v>19</v>
      </c>
      <c r="D4" s="1" t="s">
        <v>839</v>
      </c>
      <c r="E4" s="1" t="s">
        <v>838</v>
      </c>
    </row>
    <row r="5" s="1" customFormat="1" spans="1:5">
      <c r="A5" s="1" t="s">
        <v>22</v>
      </c>
      <c r="B5" s="1" t="s">
        <v>24</v>
      </c>
      <c r="C5" s="1" t="s">
        <v>23</v>
      </c>
      <c r="D5" s="1" t="s">
        <v>839</v>
      </c>
      <c r="E5" s="1" t="s">
        <v>838</v>
      </c>
    </row>
    <row r="6" s="1" customFormat="1" spans="1:5">
      <c r="A6" s="1" t="s">
        <v>26</v>
      </c>
      <c r="B6" s="1" t="s">
        <v>28</v>
      </c>
      <c r="C6" s="1" t="s">
        <v>27</v>
      </c>
      <c r="D6" s="1" t="s">
        <v>839</v>
      </c>
      <c r="E6" s="1" t="s">
        <v>838</v>
      </c>
    </row>
    <row r="7" s="1" customFormat="1" spans="1:5">
      <c r="A7" s="1" t="s">
        <v>30</v>
      </c>
      <c r="B7" s="1" t="s">
        <v>32</v>
      </c>
      <c r="C7" s="1" t="s">
        <v>31</v>
      </c>
      <c r="D7" s="1" t="s">
        <v>840</v>
      </c>
      <c r="E7" s="1" t="s">
        <v>838</v>
      </c>
    </row>
    <row r="8" s="1" customFormat="1" spans="1:5">
      <c r="A8" s="1" t="s">
        <v>34</v>
      </c>
      <c r="B8" s="1" t="s">
        <v>36</v>
      </c>
      <c r="C8" s="1" t="s">
        <v>35</v>
      </c>
      <c r="D8" s="1" t="s">
        <v>840</v>
      </c>
      <c r="E8" s="1" t="s">
        <v>838</v>
      </c>
    </row>
    <row r="9" s="1" customFormat="1" spans="1:5">
      <c r="A9" s="1" t="s">
        <v>38</v>
      </c>
      <c r="B9" s="1" t="s">
        <v>40</v>
      </c>
      <c r="C9" s="1" t="s">
        <v>39</v>
      </c>
      <c r="D9" s="1" t="s">
        <v>840</v>
      </c>
      <c r="E9" s="1" t="s">
        <v>838</v>
      </c>
    </row>
    <row r="10" s="1" customFormat="1" spans="1:5">
      <c r="A10" s="1" t="s">
        <v>42</v>
      </c>
      <c r="B10" s="1" t="s">
        <v>44</v>
      </c>
      <c r="C10" s="1" t="s">
        <v>43</v>
      </c>
      <c r="D10" s="1" t="s">
        <v>841</v>
      </c>
      <c r="E10" s="1" t="s">
        <v>838</v>
      </c>
    </row>
    <row r="11" s="1" customFormat="1" spans="1:5">
      <c r="A11" s="1" t="s">
        <v>46</v>
      </c>
      <c r="B11" s="1" t="s">
        <v>48</v>
      </c>
      <c r="C11" s="1" t="s">
        <v>47</v>
      </c>
      <c r="D11" s="1" t="s">
        <v>841</v>
      </c>
      <c r="E11" s="1" t="s">
        <v>838</v>
      </c>
    </row>
    <row r="12" s="1" customFormat="1" spans="1:5">
      <c r="A12" s="1" t="s">
        <v>50</v>
      </c>
      <c r="B12" s="1" t="s">
        <v>52</v>
      </c>
      <c r="C12" s="1" t="s">
        <v>51</v>
      </c>
      <c r="D12" s="1" t="s">
        <v>842</v>
      </c>
      <c r="E12" s="1" t="s">
        <v>838</v>
      </c>
    </row>
    <row r="13" s="1" customFormat="1" spans="1:5">
      <c r="A13" s="1" t="s">
        <v>54</v>
      </c>
      <c r="B13" s="1" t="s">
        <v>56</v>
      </c>
      <c r="C13" s="1" t="s">
        <v>55</v>
      </c>
      <c r="D13" s="1" t="s">
        <v>842</v>
      </c>
      <c r="E13" s="1" t="s">
        <v>838</v>
      </c>
    </row>
    <row r="14" s="1" customFormat="1" spans="1:5">
      <c r="A14" s="1" t="s">
        <v>58</v>
      </c>
      <c r="B14" s="1" t="s">
        <v>60</v>
      </c>
      <c r="C14" s="1" t="s">
        <v>59</v>
      </c>
      <c r="D14" s="1" t="s">
        <v>842</v>
      </c>
      <c r="E14" s="1" t="s">
        <v>838</v>
      </c>
    </row>
    <row r="15" s="1" customFormat="1" spans="1:5">
      <c r="A15" s="1" t="s">
        <v>62</v>
      </c>
      <c r="B15" s="1" t="s">
        <v>64</v>
      </c>
      <c r="C15" s="1" t="s">
        <v>63</v>
      </c>
      <c r="D15" s="1" t="s">
        <v>842</v>
      </c>
      <c r="E15" s="1" t="s">
        <v>838</v>
      </c>
    </row>
    <row r="16" s="1" customFormat="1" spans="1:5">
      <c r="A16" s="1" t="s">
        <v>66</v>
      </c>
      <c r="B16" s="1" t="s">
        <v>68</v>
      </c>
      <c r="C16" s="1" t="s">
        <v>67</v>
      </c>
      <c r="D16" s="1" t="s">
        <v>843</v>
      </c>
      <c r="E16" s="1" t="s">
        <v>838</v>
      </c>
    </row>
    <row r="17" s="1" customFormat="1" spans="1:5">
      <c r="A17" s="1" t="s">
        <v>71</v>
      </c>
      <c r="B17" s="1" t="s">
        <v>73</v>
      </c>
      <c r="C17" s="1" t="s">
        <v>72</v>
      </c>
      <c r="D17" s="1" t="s">
        <v>843</v>
      </c>
      <c r="E17" s="1" t="s">
        <v>838</v>
      </c>
    </row>
    <row r="18" s="1" customFormat="1" spans="1:5">
      <c r="A18" s="1" t="s">
        <v>75</v>
      </c>
      <c r="B18" s="1" t="s">
        <v>77</v>
      </c>
      <c r="C18" s="1" t="s">
        <v>76</v>
      </c>
      <c r="D18" s="1" t="s">
        <v>844</v>
      </c>
      <c r="E18" s="1" t="s">
        <v>838</v>
      </c>
    </row>
    <row r="19" s="1" customFormat="1" spans="1:5">
      <c r="A19" s="1" t="s">
        <v>80</v>
      </c>
      <c r="B19" s="1" t="s">
        <v>82</v>
      </c>
      <c r="C19" s="1" t="s">
        <v>81</v>
      </c>
      <c r="D19" s="1" t="s">
        <v>844</v>
      </c>
      <c r="E19" s="1" t="s">
        <v>838</v>
      </c>
    </row>
    <row r="20" s="1" customFormat="1" spans="1:5">
      <c r="A20" s="1" t="s">
        <v>83</v>
      </c>
      <c r="B20" s="1" t="s">
        <v>85</v>
      </c>
      <c r="C20" s="1" t="s">
        <v>84</v>
      </c>
      <c r="D20" s="1" t="s">
        <v>845</v>
      </c>
      <c r="E20" s="1" t="s">
        <v>838</v>
      </c>
    </row>
    <row r="21" s="1" customFormat="1" spans="1:5">
      <c r="A21" s="1" t="s">
        <v>176</v>
      </c>
      <c r="B21" s="1" t="s">
        <v>178</v>
      </c>
      <c r="C21" s="1" t="s">
        <v>177</v>
      </c>
      <c r="D21" s="1" t="s">
        <v>844</v>
      </c>
      <c r="E21" s="1" t="s">
        <v>838</v>
      </c>
    </row>
    <row r="22" s="1" customFormat="1" spans="1:5">
      <c r="A22" s="1" t="s">
        <v>172</v>
      </c>
      <c r="B22" s="1" t="s">
        <v>174</v>
      </c>
      <c r="C22" s="1" t="s">
        <v>173</v>
      </c>
      <c r="D22" s="1" t="s">
        <v>842</v>
      </c>
      <c r="E22" s="1" t="s">
        <v>838</v>
      </c>
    </row>
    <row r="23" s="1" customFormat="1" spans="1:5">
      <c r="A23" s="1" t="s">
        <v>168</v>
      </c>
      <c r="B23" s="1" t="s">
        <v>170</v>
      </c>
      <c r="C23" s="1" t="s">
        <v>169</v>
      </c>
      <c r="D23" s="1" t="s">
        <v>846</v>
      </c>
      <c r="E23" s="1" t="s">
        <v>838</v>
      </c>
    </row>
    <row r="24" s="1" customFormat="1" spans="1:5">
      <c r="A24" s="1" t="s">
        <v>163</v>
      </c>
      <c r="B24" s="1" t="s">
        <v>165</v>
      </c>
      <c r="C24" s="1" t="s">
        <v>164</v>
      </c>
      <c r="D24" s="1" t="s">
        <v>846</v>
      </c>
      <c r="E24" s="1" t="s">
        <v>838</v>
      </c>
    </row>
    <row r="25" s="1" customFormat="1" spans="1:5">
      <c r="A25" s="1" t="s">
        <v>158</v>
      </c>
      <c r="B25" s="1" t="s">
        <v>160</v>
      </c>
      <c r="C25" s="1" t="s">
        <v>159</v>
      </c>
      <c r="D25" s="1" t="s">
        <v>847</v>
      </c>
      <c r="E25" s="1" t="s">
        <v>838</v>
      </c>
    </row>
    <row r="26" s="1" customFormat="1" spans="1:5">
      <c r="A26" s="1" t="s">
        <v>154</v>
      </c>
      <c r="B26" s="1" t="s">
        <v>156</v>
      </c>
      <c r="C26" s="1" t="s">
        <v>155</v>
      </c>
      <c r="D26" s="1" t="s">
        <v>848</v>
      </c>
      <c r="E26" s="1" t="s">
        <v>838</v>
      </c>
    </row>
    <row r="27" s="1" customFormat="1" spans="1:5">
      <c r="A27" s="1" t="s">
        <v>150</v>
      </c>
      <c r="B27" s="1" t="s">
        <v>152</v>
      </c>
      <c r="C27" s="1" t="s">
        <v>151</v>
      </c>
      <c r="D27" s="1" t="s">
        <v>848</v>
      </c>
      <c r="E27" s="1" t="s">
        <v>838</v>
      </c>
    </row>
    <row r="28" s="1" customFormat="1" spans="1:5">
      <c r="A28" s="1" t="s">
        <v>146</v>
      </c>
      <c r="B28" s="1" t="s">
        <v>148</v>
      </c>
      <c r="C28" s="1" t="s">
        <v>147</v>
      </c>
      <c r="D28" s="1" t="s">
        <v>841</v>
      </c>
      <c r="E28" s="1" t="s">
        <v>838</v>
      </c>
    </row>
    <row r="29" s="1" customFormat="1" spans="1:5">
      <c r="A29" s="1" t="s">
        <v>134</v>
      </c>
      <c r="B29" s="1" t="s">
        <v>136</v>
      </c>
      <c r="C29" s="1" t="s">
        <v>135</v>
      </c>
      <c r="D29" s="1" t="s">
        <v>849</v>
      </c>
      <c r="E29" s="1" t="s">
        <v>838</v>
      </c>
    </row>
    <row r="30" s="1" customFormat="1" spans="1:5">
      <c r="A30" s="1" t="s">
        <v>130</v>
      </c>
      <c r="B30" s="1" t="s">
        <v>132</v>
      </c>
      <c r="C30" s="1" t="s">
        <v>131</v>
      </c>
      <c r="D30" s="1" t="s">
        <v>850</v>
      </c>
      <c r="E30" s="1" t="s">
        <v>838</v>
      </c>
    </row>
    <row r="31" s="1" customFormat="1" spans="1:5">
      <c r="A31" s="1" t="s">
        <v>124</v>
      </c>
      <c r="B31" s="1" t="s">
        <v>126</v>
      </c>
      <c r="C31" s="1" t="s">
        <v>125</v>
      </c>
      <c r="D31" s="1" t="s">
        <v>851</v>
      </c>
      <c r="E31" s="1" t="s">
        <v>838</v>
      </c>
    </row>
    <row r="32" s="1" customFormat="1" spans="1:5">
      <c r="A32" s="1" t="s">
        <v>120</v>
      </c>
      <c r="B32" s="1" t="s">
        <v>122</v>
      </c>
      <c r="C32" s="1" t="s">
        <v>121</v>
      </c>
      <c r="D32" s="1" t="s">
        <v>845</v>
      </c>
      <c r="E32" s="1" t="s">
        <v>838</v>
      </c>
    </row>
    <row r="33" s="1" customFormat="1" spans="1:5">
      <c r="A33" s="1" t="s">
        <v>180</v>
      </c>
      <c r="B33" s="1" t="s">
        <v>182</v>
      </c>
      <c r="C33" s="1" t="s">
        <v>181</v>
      </c>
      <c r="D33" s="1" t="s">
        <v>843</v>
      </c>
      <c r="E33" s="1" t="s">
        <v>838</v>
      </c>
    </row>
    <row r="34" s="1" customFormat="1" spans="1:5">
      <c r="A34" s="1" t="s">
        <v>116</v>
      </c>
      <c r="B34" s="1" t="s">
        <v>118</v>
      </c>
      <c r="C34" s="1" t="s">
        <v>117</v>
      </c>
      <c r="D34" s="1" t="s">
        <v>843</v>
      </c>
      <c r="E34" s="1" t="s">
        <v>838</v>
      </c>
    </row>
    <row r="35" s="1" customFormat="1" spans="1:5">
      <c r="A35" s="1" t="s">
        <v>113</v>
      </c>
      <c r="B35" s="1" t="s">
        <v>111</v>
      </c>
      <c r="C35" s="1" t="s">
        <v>114</v>
      </c>
      <c r="D35" s="1" t="s">
        <v>843</v>
      </c>
      <c r="E35" s="1" t="s">
        <v>838</v>
      </c>
    </row>
    <row r="36" s="1" customFormat="1" spans="1:5">
      <c r="A36" s="1" t="s">
        <v>109</v>
      </c>
      <c r="B36" s="1" t="s">
        <v>111</v>
      </c>
      <c r="C36" s="1" t="s">
        <v>110</v>
      </c>
      <c r="D36" s="1" t="s">
        <v>843</v>
      </c>
      <c r="E36" s="1" t="s">
        <v>838</v>
      </c>
    </row>
    <row r="37" s="1" customFormat="1" spans="1:5">
      <c r="A37" s="1" t="s">
        <v>105</v>
      </c>
      <c r="B37" s="1" t="s">
        <v>107</v>
      </c>
      <c r="C37" s="1" t="s">
        <v>106</v>
      </c>
      <c r="D37" s="1" t="s">
        <v>852</v>
      </c>
      <c r="E37" s="1" t="s">
        <v>838</v>
      </c>
    </row>
    <row r="38" s="1" customFormat="1" spans="1:5">
      <c r="A38" s="1" t="s">
        <v>101</v>
      </c>
      <c r="B38" s="1" t="s">
        <v>103</v>
      </c>
      <c r="C38" s="1" t="s">
        <v>102</v>
      </c>
      <c r="D38" s="1" t="s">
        <v>853</v>
      </c>
      <c r="E38" s="1" t="s">
        <v>838</v>
      </c>
    </row>
    <row r="39" s="1" customFormat="1" spans="1:5">
      <c r="A39" s="1" t="s">
        <v>138</v>
      </c>
      <c r="B39" s="1" t="s">
        <v>140</v>
      </c>
      <c r="C39" s="1" t="s">
        <v>139</v>
      </c>
      <c r="D39" s="1" t="s">
        <v>840</v>
      </c>
      <c r="E39" s="1" t="s">
        <v>838</v>
      </c>
    </row>
    <row r="40" s="1" customFormat="1" spans="1:5">
      <c r="A40" s="1" t="s">
        <v>97</v>
      </c>
      <c r="B40" s="1" t="s">
        <v>99</v>
      </c>
      <c r="C40" s="1" t="s">
        <v>98</v>
      </c>
      <c r="D40" s="1" t="s">
        <v>840</v>
      </c>
      <c r="E40" s="1" t="s">
        <v>838</v>
      </c>
    </row>
    <row r="41" s="1" customFormat="1" spans="1:5">
      <c r="A41" s="1" t="s">
        <v>142</v>
      </c>
      <c r="B41" s="1" t="s">
        <v>144</v>
      </c>
      <c r="C41" s="1" t="s">
        <v>143</v>
      </c>
      <c r="D41" s="1" t="s">
        <v>837</v>
      </c>
      <c r="E41" s="1" t="s">
        <v>838</v>
      </c>
    </row>
    <row r="42" s="1" customFormat="1" spans="1:5">
      <c r="A42" s="1" t="s">
        <v>93</v>
      </c>
      <c r="B42" s="1" t="s">
        <v>95</v>
      </c>
      <c r="C42" s="1" t="s">
        <v>94</v>
      </c>
      <c r="D42" s="1" t="s">
        <v>837</v>
      </c>
      <c r="E42" s="1" t="s">
        <v>838</v>
      </c>
    </row>
    <row r="43" s="1" customFormat="1" spans="1:5">
      <c r="A43" s="1" t="s">
        <v>88</v>
      </c>
      <c r="B43" s="1" t="s">
        <v>90</v>
      </c>
      <c r="C43" s="1" t="s">
        <v>89</v>
      </c>
      <c r="D43" s="1" t="s">
        <v>837</v>
      </c>
      <c r="E43" s="1" t="s">
        <v>838</v>
      </c>
    </row>
    <row r="44" s="1" customFormat="1" spans="1:5">
      <c r="A44" s="1" t="s">
        <v>190</v>
      </c>
      <c r="B44" s="1" t="s">
        <v>192</v>
      </c>
      <c r="C44" s="1" t="s">
        <v>191</v>
      </c>
      <c r="D44" s="1" t="s">
        <v>854</v>
      </c>
      <c r="E44" s="1" t="s">
        <v>838</v>
      </c>
    </row>
    <row r="45" s="1" customFormat="1" spans="1:5">
      <c r="A45" s="1" t="s">
        <v>194</v>
      </c>
      <c r="B45" s="1" t="s">
        <v>196</v>
      </c>
      <c r="C45" s="1" t="s">
        <v>195</v>
      </c>
      <c r="D45" s="1" t="s">
        <v>844</v>
      </c>
      <c r="E45" s="1" t="s">
        <v>838</v>
      </c>
    </row>
    <row r="46" s="1" customFormat="1" spans="1:5">
      <c r="A46" s="1" t="s">
        <v>198</v>
      </c>
      <c r="B46" s="1" t="s">
        <v>200</v>
      </c>
      <c r="C46" s="1" t="s">
        <v>199</v>
      </c>
      <c r="D46" s="1" t="s">
        <v>844</v>
      </c>
      <c r="E46" s="1" t="s">
        <v>838</v>
      </c>
    </row>
    <row r="47" s="1" customFormat="1" spans="1:5">
      <c r="A47" s="1" t="s">
        <v>246</v>
      </c>
      <c r="B47" s="1" t="s">
        <v>248</v>
      </c>
      <c r="C47" s="1" t="s">
        <v>247</v>
      </c>
      <c r="D47" s="1" t="s">
        <v>844</v>
      </c>
      <c r="E47" s="1" t="s">
        <v>838</v>
      </c>
    </row>
    <row r="48" s="1" customFormat="1" spans="1:5">
      <c r="A48" s="1" t="s">
        <v>202</v>
      </c>
      <c r="B48" s="1" t="s">
        <v>204</v>
      </c>
      <c r="C48" s="1" t="s">
        <v>203</v>
      </c>
      <c r="D48" s="1" t="s">
        <v>855</v>
      </c>
      <c r="E48" s="1" t="s">
        <v>838</v>
      </c>
    </row>
    <row r="49" s="1" customFormat="1" spans="1:5">
      <c r="A49" s="1" t="s">
        <v>242</v>
      </c>
      <c r="B49" s="1" t="s">
        <v>244</v>
      </c>
      <c r="C49" s="1" t="s">
        <v>243</v>
      </c>
      <c r="D49" s="1" t="s">
        <v>855</v>
      </c>
      <c r="E49" s="1" t="s">
        <v>838</v>
      </c>
    </row>
    <row r="50" s="1" customFormat="1" spans="1:5">
      <c r="A50" s="1" t="s">
        <v>207</v>
      </c>
      <c r="B50" s="1" t="s">
        <v>209</v>
      </c>
      <c r="C50" s="1" t="s">
        <v>208</v>
      </c>
      <c r="D50" s="1" t="s">
        <v>856</v>
      </c>
      <c r="E50" s="1" t="s">
        <v>838</v>
      </c>
    </row>
    <row r="51" s="1" customFormat="1" spans="1:5">
      <c r="A51" s="1" t="s">
        <v>211</v>
      </c>
      <c r="B51" s="1" t="s">
        <v>213</v>
      </c>
      <c r="C51" s="1" t="s">
        <v>212</v>
      </c>
      <c r="D51" s="1" t="s">
        <v>857</v>
      </c>
      <c r="E51" s="1" t="s">
        <v>838</v>
      </c>
    </row>
    <row r="52" s="1" customFormat="1" spans="1:5">
      <c r="A52" s="1" t="s">
        <v>216</v>
      </c>
      <c r="B52" s="1" t="s">
        <v>218</v>
      </c>
      <c r="C52" s="1" t="s">
        <v>217</v>
      </c>
      <c r="D52" s="1" t="s">
        <v>846</v>
      </c>
      <c r="E52" s="1" t="s">
        <v>838</v>
      </c>
    </row>
    <row r="53" s="1" customFormat="1" spans="1:5">
      <c r="A53" s="1" t="s">
        <v>224</v>
      </c>
      <c r="B53" s="1" t="s">
        <v>226</v>
      </c>
      <c r="C53" s="1" t="s">
        <v>225</v>
      </c>
      <c r="D53" s="1" t="s">
        <v>846</v>
      </c>
      <c r="E53" s="1" t="s">
        <v>838</v>
      </c>
    </row>
    <row r="54" s="1" customFormat="1" spans="1:5">
      <c r="A54" s="1" t="s">
        <v>229</v>
      </c>
      <c r="B54" s="1" t="s">
        <v>231</v>
      </c>
      <c r="C54" s="1" t="s">
        <v>230</v>
      </c>
      <c r="D54" s="1" t="s">
        <v>846</v>
      </c>
      <c r="E54" s="1" t="s">
        <v>838</v>
      </c>
    </row>
    <row r="55" s="1" customFormat="1" spans="1:5">
      <c r="A55" s="1" t="s">
        <v>219</v>
      </c>
      <c r="B55" s="1" t="s">
        <v>221</v>
      </c>
      <c r="C55" s="1" t="s">
        <v>220</v>
      </c>
      <c r="D55" s="1" t="s">
        <v>858</v>
      </c>
      <c r="E55" s="1" t="s">
        <v>838</v>
      </c>
    </row>
    <row r="56" s="1" customFormat="1" spans="1:5">
      <c r="A56" s="1" t="s">
        <v>238</v>
      </c>
      <c r="B56" s="1" t="s">
        <v>240</v>
      </c>
      <c r="C56" s="1" t="s">
        <v>239</v>
      </c>
      <c r="D56" s="1" t="s">
        <v>859</v>
      </c>
      <c r="E56" s="1" t="s">
        <v>838</v>
      </c>
    </row>
    <row r="57" s="1" customFormat="1" spans="1:5">
      <c r="A57" s="1" t="s">
        <v>250</v>
      </c>
      <c r="B57" s="1" t="s">
        <v>252</v>
      </c>
      <c r="C57" s="1" t="s">
        <v>251</v>
      </c>
      <c r="D57" s="1" t="s">
        <v>845</v>
      </c>
      <c r="E57" s="1" t="s">
        <v>838</v>
      </c>
    </row>
    <row r="58" s="1" customFormat="1" spans="1:5">
      <c r="A58" s="1" t="s">
        <v>265</v>
      </c>
      <c r="B58" s="1" t="s">
        <v>267</v>
      </c>
      <c r="C58" s="1" t="s">
        <v>266</v>
      </c>
      <c r="D58" s="1" t="s">
        <v>852</v>
      </c>
      <c r="E58" s="1" t="s">
        <v>838</v>
      </c>
    </row>
    <row r="59" s="1" customFormat="1" spans="1:5">
      <c r="A59" s="1" t="s">
        <v>233</v>
      </c>
      <c r="B59" s="1" t="s">
        <v>235</v>
      </c>
      <c r="C59" s="1" t="s">
        <v>234</v>
      </c>
      <c r="D59" s="1" t="s">
        <v>859</v>
      </c>
      <c r="E59" s="1" t="s">
        <v>838</v>
      </c>
    </row>
    <row r="60" s="1" customFormat="1" spans="1:5">
      <c r="A60" s="1" t="s">
        <v>184</v>
      </c>
      <c r="B60" s="1" t="s">
        <v>186</v>
      </c>
      <c r="C60" s="1" t="s">
        <v>185</v>
      </c>
      <c r="D60" s="1" t="s">
        <v>854</v>
      </c>
      <c r="E60" s="1" t="s">
        <v>838</v>
      </c>
    </row>
    <row r="61" s="1" customFormat="1" spans="1:5">
      <c r="A61" s="1" t="s">
        <v>254</v>
      </c>
      <c r="B61" s="1" t="s">
        <v>256</v>
      </c>
      <c r="C61" s="1" t="s">
        <v>255</v>
      </c>
      <c r="D61" s="1" t="s">
        <v>860</v>
      </c>
      <c r="E61" s="1" t="s">
        <v>838</v>
      </c>
    </row>
    <row r="62" s="1" customFormat="1" spans="1:5">
      <c r="A62" s="1" t="s">
        <v>260</v>
      </c>
      <c r="B62" s="1" t="s">
        <v>262</v>
      </c>
      <c r="C62" s="1" t="s">
        <v>261</v>
      </c>
      <c r="D62" s="1" t="s">
        <v>860</v>
      </c>
      <c r="E62" s="1" t="s">
        <v>838</v>
      </c>
    </row>
    <row r="63" s="1" customFormat="1" spans="1:5">
      <c r="A63" s="1" t="s">
        <v>281</v>
      </c>
      <c r="B63" s="1" t="s">
        <v>256</v>
      </c>
      <c r="C63" s="1" t="s">
        <v>282</v>
      </c>
      <c r="D63" s="1" t="s">
        <v>860</v>
      </c>
      <c r="E63" s="1" t="s">
        <v>838</v>
      </c>
    </row>
    <row r="64" s="1" customFormat="1" spans="1:5">
      <c r="A64" s="1" t="s">
        <v>270</v>
      </c>
      <c r="B64" s="1" t="s">
        <v>272</v>
      </c>
      <c r="C64" s="1" t="s">
        <v>271</v>
      </c>
      <c r="D64" s="1" t="s">
        <v>861</v>
      </c>
      <c r="E64" s="1" t="s">
        <v>838</v>
      </c>
    </row>
    <row r="65" s="1" customFormat="1" spans="1:5">
      <c r="A65" s="1" t="s">
        <v>274</v>
      </c>
      <c r="B65" s="1" t="s">
        <v>276</v>
      </c>
      <c r="C65" s="1" t="s">
        <v>275</v>
      </c>
      <c r="D65" s="1" t="s">
        <v>844</v>
      </c>
      <c r="E65" s="1" t="s">
        <v>838</v>
      </c>
    </row>
    <row r="66" s="1" customFormat="1" spans="1:5">
      <c r="A66" s="1" t="s">
        <v>277</v>
      </c>
      <c r="B66" s="1" t="s">
        <v>279</v>
      </c>
      <c r="C66" s="1" t="s">
        <v>278</v>
      </c>
      <c r="D66" s="1" t="s">
        <v>844</v>
      </c>
      <c r="E66" s="1" t="s">
        <v>838</v>
      </c>
    </row>
    <row r="67" s="1" customFormat="1" spans="1:5">
      <c r="A67" s="1" t="s">
        <v>283</v>
      </c>
      <c r="B67" s="1" t="s">
        <v>285</v>
      </c>
      <c r="C67" s="1" t="s">
        <v>284</v>
      </c>
      <c r="D67" s="1" t="s">
        <v>845</v>
      </c>
      <c r="E67" s="1" t="s">
        <v>838</v>
      </c>
    </row>
    <row r="68" s="1" customFormat="1" spans="1:5">
      <c r="A68" s="1" t="s">
        <v>287</v>
      </c>
      <c r="B68" s="1" t="s">
        <v>289</v>
      </c>
      <c r="C68" s="1" t="s">
        <v>288</v>
      </c>
      <c r="D68" s="1" t="s">
        <v>862</v>
      </c>
      <c r="E68" s="1" t="s">
        <v>838</v>
      </c>
    </row>
    <row r="69" s="1" customFormat="1" spans="1:5">
      <c r="A69" s="1" t="s">
        <v>292</v>
      </c>
      <c r="B69" s="1" t="s">
        <v>294</v>
      </c>
      <c r="C69" s="1" t="s">
        <v>293</v>
      </c>
      <c r="D69" s="1" t="s">
        <v>863</v>
      </c>
      <c r="E69" s="1" t="s">
        <v>838</v>
      </c>
    </row>
    <row r="70" s="1" customFormat="1" spans="1:5">
      <c r="A70" s="1" t="s">
        <v>296</v>
      </c>
      <c r="B70" s="1" t="s">
        <v>298</v>
      </c>
      <c r="C70" s="1" t="s">
        <v>297</v>
      </c>
      <c r="D70" s="1" t="s">
        <v>846</v>
      </c>
      <c r="E70" s="1" t="s">
        <v>838</v>
      </c>
    </row>
    <row r="71" s="1" customFormat="1" spans="1:5">
      <c r="A71" s="1" t="s">
        <v>299</v>
      </c>
      <c r="B71" s="1" t="s">
        <v>301</v>
      </c>
      <c r="C71" s="1" t="s">
        <v>300</v>
      </c>
      <c r="D71" s="1" t="s">
        <v>864</v>
      </c>
      <c r="E71" s="1" t="s">
        <v>838</v>
      </c>
    </row>
    <row r="72" s="1" customFormat="1" spans="1:5">
      <c r="A72" s="1" t="s">
        <v>303</v>
      </c>
      <c r="B72" s="1" t="s">
        <v>305</v>
      </c>
      <c r="C72" s="1" t="s">
        <v>304</v>
      </c>
      <c r="D72" s="1" t="s">
        <v>858</v>
      </c>
      <c r="E72" s="1" t="s">
        <v>838</v>
      </c>
    </row>
    <row r="73" s="1" customFormat="1" spans="1:5">
      <c r="A73" s="1" t="s">
        <v>307</v>
      </c>
      <c r="B73" s="1" t="s">
        <v>309</v>
      </c>
      <c r="C73" s="1" t="s">
        <v>308</v>
      </c>
      <c r="D73" s="1" t="s">
        <v>849</v>
      </c>
      <c r="E73" s="1" t="s">
        <v>838</v>
      </c>
    </row>
    <row r="74" s="1" customFormat="1" spans="1:5">
      <c r="A74" s="1" t="s">
        <v>311</v>
      </c>
      <c r="B74" s="1" t="s">
        <v>313</v>
      </c>
      <c r="C74" s="1" t="s">
        <v>312</v>
      </c>
      <c r="D74" s="1" t="s">
        <v>865</v>
      </c>
      <c r="E74" s="1" t="s">
        <v>838</v>
      </c>
    </row>
    <row r="75" s="1" customFormat="1" spans="1:5">
      <c r="A75" s="1" t="s">
        <v>316</v>
      </c>
      <c r="B75" s="1" t="s">
        <v>318</v>
      </c>
      <c r="C75" s="1" t="s">
        <v>317</v>
      </c>
      <c r="D75" s="1" t="s">
        <v>865</v>
      </c>
      <c r="E75" s="1" t="s">
        <v>838</v>
      </c>
    </row>
    <row r="76" s="1" customFormat="1" spans="1:5">
      <c r="A76" s="1" t="s">
        <v>320</v>
      </c>
      <c r="B76" s="1" t="s">
        <v>322</v>
      </c>
      <c r="C76" s="1" t="s">
        <v>321</v>
      </c>
      <c r="D76" s="1" t="s">
        <v>866</v>
      </c>
      <c r="E76" s="1" t="s">
        <v>838</v>
      </c>
    </row>
    <row r="77" s="1" customFormat="1" spans="1:5">
      <c r="A77" s="1" t="s">
        <v>325</v>
      </c>
      <c r="B77" s="1" t="s">
        <v>327</v>
      </c>
      <c r="C77" s="1" t="s">
        <v>326</v>
      </c>
      <c r="D77" s="1" t="s">
        <v>866</v>
      </c>
      <c r="E77" s="1" t="s">
        <v>838</v>
      </c>
    </row>
    <row r="78" s="1" customFormat="1" spans="1:5">
      <c r="A78" s="1" t="s">
        <v>329</v>
      </c>
      <c r="B78" s="1" t="s">
        <v>331</v>
      </c>
      <c r="C78" s="1" t="s">
        <v>330</v>
      </c>
      <c r="D78" s="1" t="s">
        <v>845</v>
      </c>
      <c r="E78" s="1" t="s">
        <v>838</v>
      </c>
    </row>
    <row r="79" s="1" customFormat="1" spans="1:5">
      <c r="A79" s="1" t="s">
        <v>332</v>
      </c>
      <c r="B79" s="1" t="s">
        <v>334</v>
      </c>
      <c r="C79" s="1" t="s">
        <v>333</v>
      </c>
      <c r="D79" s="1" t="s">
        <v>845</v>
      </c>
      <c r="E79" s="1" t="s">
        <v>838</v>
      </c>
    </row>
    <row r="80" s="1" customFormat="1" spans="1:5">
      <c r="A80" s="1" t="s">
        <v>336</v>
      </c>
      <c r="B80" s="1" t="s">
        <v>338</v>
      </c>
      <c r="C80" s="1" t="s">
        <v>337</v>
      </c>
      <c r="D80" s="1" t="s">
        <v>845</v>
      </c>
      <c r="E80" s="1" t="s">
        <v>838</v>
      </c>
    </row>
    <row r="81" s="1" customFormat="1" spans="1:5">
      <c r="A81" s="1" t="s">
        <v>340</v>
      </c>
      <c r="B81" s="1" t="s">
        <v>342</v>
      </c>
      <c r="C81" s="1" t="s">
        <v>341</v>
      </c>
      <c r="D81" s="1" t="s">
        <v>867</v>
      </c>
      <c r="E81" s="1" t="s">
        <v>838</v>
      </c>
    </row>
    <row r="82" s="1" customFormat="1" spans="1:5">
      <c r="A82" s="1" t="s">
        <v>344</v>
      </c>
      <c r="B82" s="1" t="s">
        <v>346</v>
      </c>
      <c r="C82" s="1" t="s">
        <v>345</v>
      </c>
      <c r="D82" s="1" t="s">
        <v>868</v>
      </c>
      <c r="E82" s="1" t="s">
        <v>838</v>
      </c>
    </row>
    <row r="83" s="1" customFormat="1" spans="1:5">
      <c r="A83" s="1" t="s">
        <v>347</v>
      </c>
      <c r="B83" s="1" t="s">
        <v>349</v>
      </c>
      <c r="C83" s="1" t="s">
        <v>348</v>
      </c>
      <c r="D83" s="1" t="s">
        <v>869</v>
      </c>
      <c r="E83" s="1" t="s">
        <v>838</v>
      </c>
    </row>
    <row r="84" s="1" customFormat="1" spans="1:5">
      <c r="A84" s="1" t="s">
        <v>355</v>
      </c>
      <c r="B84" s="1" t="s">
        <v>357</v>
      </c>
      <c r="C84" s="1" t="s">
        <v>356</v>
      </c>
      <c r="D84" s="1" t="s">
        <v>846</v>
      </c>
      <c r="E84" s="1" t="s">
        <v>838</v>
      </c>
    </row>
    <row r="85" s="1" customFormat="1" spans="1:5">
      <c r="A85" s="1" t="s">
        <v>359</v>
      </c>
      <c r="B85" s="1" t="s">
        <v>361</v>
      </c>
      <c r="C85" s="1" t="s">
        <v>360</v>
      </c>
      <c r="D85" s="1" t="s">
        <v>846</v>
      </c>
      <c r="E85" s="1" t="s">
        <v>838</v>
      </c>
    </row>
    <row r="86" s="1" customFormat="1" spans="1:5">
      <c r="A86" s="1" t="s">
        <v>363</v>
      </c>
      <c r="B86" s="1" t="s">
        <v>365</v>
      </c>
      <c r="C86" s="1" t="s">
        <v>364</v>
      </c>
      <c r="D86" s="1" t="s">
        <v>846</v>
      </c>
      <c r="E86" s="1" t="s">
        <v>838</v>
      </c>
    </row>
    <row r="87" s="1" customFormat="1" spans="1:5">
      <c r="A87" s="1" t="s">
        <v>376</v>
      </c>
      <c r="B87" s="1" t="s">
        <v>294</v>
      </c>
      <c r="C87" s="1" t="s">
        <v>377</v>
      </c>
      <c r="D87" s="1" t="s">
        <v>863</v>
      </c>
      <c r="E87" s="1" t="s">
        <v>838</v>
      </c>
    </row>
    <row r="88" s="1" customFormat="1" spans="1:5">
      <c r="A88" s="1" t="s">
        <v>379</v>
      </c>
      <c r="B88" s="1" t="s">
        <v>381</v>
      </c>
      <c r="C88" s="1" t="s">
        <v>380</v>
      </c>
      <c r="D88" s="1" t="s">
        <v>846</v>
      </c>
      <c r="E88" s="1" t="s">
        <v>838</v>
      </c>
    </row>
    <row r="89" s="1" customFormat="1" spans="1:5">
      <c r="A89" s="1" t="s">
        <v>401</v>
      </c>
      <c r="B89" s="1" t="s">
        <v>403</v>
      </c>
      <c r="C89" s="1" t="s">
        <v>402</v>
      </c>
      <c r="D89" s="1" t="s">
        <v>863</v>
      </c>
      <c r="E89" s="1" t="s">
        <v>838</v>
      </c>
    </row>
    <row r="90" s="1" customFormat="1" spans="1:5">
      <c r="A90" s="1" t="s">
        <v>406</v>
      </c>
      <c r="B90" s="1" t="s">
        <v>408</v>
      </c>
      <c r="C90" s="1" t="s">
        <v>407</v>
      </c>
      <c r="D90" s="1" t="s">
        <v>846</v>
      </c>
      <c r="E90" s="1" t="s">
        <v>838</v>
      </c>
    </row>
    <row r="91" s="1" customFormat="1" spans="1:5">
      <c r="A91" s="1" t="s">
        <v>409</v>
      </c>
      <c r="B91" s="1" t="s">
        <v>411</v>
      </c>
      <c r="C91" s="1" t="s">
        <v>410</v>
      </c>
      <c r="D91" s="1" t="s">
        <v>846</v>
      </c>
      <c r="E91" s="1" t="s">
        <v>838</v>
      </c>
    </row>
    <row r="92" s="1" customFormat="1" spans="1:5">
      <c r="A92" s="1" t="s">
        <v>367</v>
      </c>
      <c r="B92" s="1" t="s">
        <v>369</v>
      </c>
      <c r="C92" s="1" t="s">
        <v>368</v>
      </c>
      <c r="D92" s="1" t="s">
        <v>860</v>
      </c>
      <c r="E92" s="1" t="s">
        <v>838</v>
      </c>
    </row>
    <row r="93" s="1" customFormat="1" spans="1:5">
      <c r="A93" s="1" t="s">
        <v>370</v>
      </c>
      <c r="B93" s="1" t="s">
        <v>372</v>
      </c>
      <c r="C93" s="1" t="s">
        <v>371</v>
      </c>
      <c r="D93" s="1" t="s">
        <v>860</v>
      </c>
      <c r="E93" s="1" t="s">
        <v>838</v>
      </c>
    </row>
    <row r="94" s="1" customFormat="1" spans="1:5">
      <c r="A94" s="1" t="s">
        <v>373</v>
      </c>
      <c r="B94" s="1" t="s">
        <v>375</v>
      </c>
      <c r="C94" s="1" t="s">
        <v>374</v>
      </c>
      <c r="D94" s="1" t="s">
        <v>860</v>
      </c>
      <c r="E94" s="1" t="s">
        <v>838</v>
      </c>
    </row>
    <row r="95" s="1" customFormat="1" spans="1:5">
      <c r="A95" s="1" t="s">
        <v>382</v>
      </c>
      <c r="B95" s="1" t="s">
        <v>384</v>
      </c>
      <c r="C95" s="1" t="s">
        <v>383</v>
      </c>
      <c r="D95" s="1" t="s">
        <v>861</v>
      </c>
      <c r="E95" s="1" t="s">
        <v>838</v>
      </c>
    </row>
    <row r="96" s="1" customFormat="1" spans="1:5">
      <c r="A96" s="1" t="s">
        <v>385</v>
      </c>
      <c r="B96" s="1" t="s">
        <v>387</v>
      </c>
      <c r="C96" s="1" t="s">
        <v>386</v>
      </c>
      <c r="D96" s="1" t="s">
        <v>861</v>
      </c>
      <c r="E96" s="1" t="s">
        <v>838</v>
      </c>
    </row>
    <row r="97" s="1" customFormat="1" spans="1:5">
      <c r="A97" s="1" t="s">
        <v>389</v>
      </c>
      <c r="B97" s="1" t="s">
        <v>391</v>
      </c>
      <c r="C97" s="1" t="s">
        <v>390</v>
      </c>
      <c r="D97" s="1" t="s">
        <v>844</v>
      </c>
      <c r="E97" s="1" t="s">
        <v>838</v>
      </c>
    </row>
    <row r="98" s="1" customFormat="1" spans="1:5">
      <c r="A98" s="1" t="s">
        <v>393</v>
      </c>
      <c r="B98" s="1" t="s">
        <v>395</v>
      </c>
      <c r="C98" s="1" t="s">
        <v>394</v>
      </c>
      <c r="D98" s="1" t="s">
        <v>856</v>
      </c>
      <c r="E98" s="1" t="s">
        <v>838</v>
      </c>
    </row>
    <row r="99" s="1" customFormat="1" spans="1:5">
      <c r="A99" s="1" t="s">
        <v>416</v>
      </c>
      <c r="B99" s="1" t="s">
        <v>418</v>
      </c>
      <c r="C99" s="1" t="s">
        <v>417</v>
      </c>
      <c r="D99" s="1" t="s">
        <v>864</v>
      </c>
      <c r="E99" s="1" t="s">
        <v>838</v>
      </c>
    </row>
    <row r="100" s="1" customFormat="1" spans="1:5">
      <c r="A100" s="1" t="s">
        <v>397</v>
      </c>
      <c r="B100" s="1" t="s">
        <v>399</v>
      </c>
      <c r="C100" s="1" t="s">
        <v>398</v>
      </c>
      <c r="D100" s="1" t="s">
        <v>866</v>
      </c>
      <c r="E100" s="1" t="s">
        <v>838</v>
      </c>
    </row>
    <row r="101" s="1" customFormat="1" spans="1:5">
      <c r="A101" s="1" t="s">
        <v>412</v>
      </c>
      <c r="B101" s="1" t="s">
        <v>414</v>
      </c>
      <c r="C101" s="1" t="s">
        <v>413</v>
      </c>
      <c r="D101" s="1" t="s">
        <v>859</v>
      </c>
      <c r="E101" s="1" t="s">
        <v>838</v>
      </c>
    </row>
    <row r="102" s="1" customFormat="1" spans="1:5">
      <c r="A102" s="1" t="s">
        <v>419</v>
      </c>
      <c r="B102" s="1" t="s">
        <v>421</v>
      </c>
      <c r="C102" s="1" t="s">
        <v>420</v>
      </c>
      <c r="D102" s="1" t="s">
        <v>862</v>
      </c>
      <c r="E102" s="1" t="s">
        <v>838</v>
      </c>
    </row>
    <row r="103" s="1" customFormat="1" spans="1:5">
      <c r="A103" s="1" t="s">
        <v>351</v>
      </c>
      <c r="B103" s="1" t="s">
        <v>353</v>
      </c>
      <c r="C103" s="1" t="s">
        <v>352</v>
      </c>
      <c r="D103" s="1" t="s">
        <v>854</v>
      </c>
      <c r="E103" s="1" t="s">
        <v>838</v>
      </c>
    </row>
    <row r="104" s="1" customFormat="1" spans="1:5">
      <c r="A104" s="1" t="s">
        <v>478</v>
      </c>
      <c r="B104" s="1" t="s">
        <v>480</v>
      </c>
      <c r="C104" s="1" t="s">
        <v>479</v>
      </c>
      <c r="D104" s="1" t="s">
        <v>870</v>
      </c>
      <c r="E104" s="1" t="s">
        <v>838</v>
      </c>
    </row>
    <row r="105" s="1" customFormat="1" spans="1:5">
      <c r="A105" s="1" t="s">
        <v>613</v>
      </c>
      <c r="B105" s="1" t="s">
        <v>615</v>
      </c>
      <c r="C105" s="1" t="s">
        <v>614</v>
      </c>
      <c r="D105" s="1" t="s">
        <v>871</v>
      </c>
      <c r="E105" s="1" t="s">
        <v>838</v>
      </c>
    </row>
    <row r="106" s="1" customFormat="1" spans="1:5">
      <c r="A106" s="1" t="s">
        <v>566</v>
      </c>
      <c r="B106" s="1" t="s">
        <v>568</v>
      </c>
      <c r="C106" s="1" t="s">
        <v>567</v>
      </c>
      <c r="D106" s="1" t="s">
        <v>872</v>
      </c>
      <c r="E106" s="1" t="s">
        <v>838</v>
      </c>
    </row>
    <row r="107" s="1" customFormat="1" spans="1:5">
      <c r="A107" s="1" t="s">
        <v>604</v>
      </c>
      <c r="B107" s="1" t="s">
        <v>606</v>
      </c>
      <c r="C107" s="1" t="s">
        <v>605</v>
      </c>
      <c r="D107" s="1" t="s">
        <v>873</v>
      </c>
      <c r="E107" s="1" t="s">
        <v>838</v>
      </c>
    </row>
    <row r="108" s="1" customFormat="1" spans="1:5">
      <c r="A108" s="1" t="s">
        <v>491</v>
      </c>
      <c r="B108" s="1" t="s">
        <v>493</v>
      </c>
      <c r="C108" s="1" t="s">
        <v>492</v>
      </c>
      <c r="D108" s="1" t="s">
        <v>874</v>
      </c>
      <c r="E108" s="1" t="s">
        <v>838</v>
      </c>
    </row>
    <row r="109" s="1" customFormat="1" spans="1:5">
      <c r="A109" s="1" t="s">
        <v>594</v>
      </c>
      <c r="B109" s="1" t="s">
        <v>596</v>
      </c>
      <c r="C109" s="1" t="s">
        <v>595</v>
      </c>
      <c r="D109" s="1" t="s">
        <v>875</v>
      </c>
      <c r="E109" s="1" t="s">
        <v>838</v>
      </c>
    </row>
    <row r="110" s="1" customFormat="1" spans="1:5">
      <c r="A110" s="1" t="s">
        <v>599</v>
      </c>
      <c r="B110" s="1" t="s">
        <v>455</v>
      </c>
      <c r="C110" s="1" t="s">
        <v>600</v>
      </c>
      <c r="D110" s="1" t="s">
        <v>876</v>
      </c>
      <c r="E110" s="1" t="s">
        <v>838</v>
      </c>
    </row>
    <row r="111" s="1" customFormat="1" spans="1:5">
      <c r="A111" s="1" t="s">
        <v>611</v>
      </c>
      <c r="B111" s="1" t="s">
        <v>461</v>
      </c>
      <c r="C111" s="1" t="s">
        <v>612</v>
      </c>
      <c r="D111" s="1" t="s">
        <v>877</v>
      </c>
      <c r="E111" s="1" t="s">
        <v>838</v>
      </c>
    </row>
    <row r="112" s="1" customFormat="1" spans="1:5">
      <c r="A112" s="1" t="s">
        <v>588</v>
      </c>
      <c r="B112" s="1" t="s">
        <v>532</v>
      </c>
      <c r="C112" s="1" t="s">
        <v>589</v>
      </c>
      <c r="D112" s="1" t="s">
        <v>878</v>
      </c>
      <c r="E112" s="1" t="s">
        <v>838</v>
      </c>
    </row>
    <row r="113" s="1" customFormat="1" spans="1:5">
      <c r="A113" s="1" t="s">
        <v>609</v>
      </c>
      <c r="B113" s="1" t="s">
        <v>577</v>
      </c>
      <c r="C113" s="1" t="s">
        <v>610</v>
      </c>
      <c r="D113" s="1" t="s">
        <v>873</v>
      </c>
      <c r="E113" s="1" t="s">
        <v>838</v>
      </c>
    </row>
    <row r="114" s="1" customFormat="1" spans="1:5">
      <c r="A114" s="1" t="s">
        <v>569</v>
      </c>
      <c r="B114" s="1" t="s">
        <v>571</v>
      </c>
      <c r="C114" s="1" t="s">
        <v>570</v>
      </c>
      <c r="D114" s="1" t="s">
        <v>879</v>
      </c>
      <c r="E114" s="1" t="s">
        <v>838</v>
      </c>
    </row>
    <row r="115" s="1" customFormat="1" spans="1:5">
      <c r="A115" s="1" t="s">
        <v>592</v>
      </c>
      <c r="B115" s="1" t="s">
        <v>556</v>
      </c>
      <c r="C115" s="1" t="s">
        <v>593</v>
      </c>
      <c r="D115" s="1" t="s">
        <v>880</v>
      </c>
      <c r="E115" s="1" t="s">
        <v>838</v>
      </c>
    </row>
    <row r="116" s="1" customFormat="1" spans="1:5">
      <c r="A116" s="1" t="s">
        <v>489</v>
      </c>
      <c r="B116" s="1" t="s">
        <v>474</v>
      </c>
      <c r="C116" s="1" t="s">
        <v>490</v>
      </c>
      <c r="D116" s="1" t="s">
        <v>881</v>
      </c>
      <c r="E116" s="1" t="s">
        <v>838</v>
      </c>
    </row>
    <row r="117" s="1" customFormat="1" spans="1:5">
      <c r="A117" s="1" t="s">
        <v>597</v>
      </c>
      <c r="B117" s="1" t="s">
        <v>501</v>
      </c>
      <c r="C117" s="1" t="s">
        <v>598</v>
      </c>
      <c r="D117" s="1" t="s">
        <v>882</v>
      </c>
      <c r="E117" s="1" t="s">
        <v>838</v>
      </c>
    </row>
    <row r="118" s="1" customFormat="1" spans="1:5">
      <c r="A118" s="1" t="s">
        <v>482</v>
      </c>
      <c r="B118" s="1" t="s">
        <v>484</v>
      </c>
      <c r="C118" s="1" t="s">
        <v>483</v>
      </c>
      <c r="D118" s="1" t="s">
        <v>883</v>
      </c>
      <c r="E118" s="1" t="s">
        <v>838</v>
      </c>
    </row>
    <row r="119" s="1" customFormat="1" spans="1:5">
      <c r="A119" s="1" t="s">
        <v>572</v>
      </c>
      <c r="B119" s="1" t="s">
        <v>574</v>
      </c>
      <c r="C119" s="1" t="s">
        <v>573</v>
      </c>
      <c r="D119" s="1" t="s">
        <v>884</v>
      </c>
      <c r="E119" s="1" t="s">
        <v>838</v>
      </c>
    </row>
    <row r="120" s="1" customFormat="1" spans="1:5">
      <c r="A120" s="1" t="s">
        <v>607</v>
      </c>
      <c r="B120" s="1" t="s">
        <v>464</v>
      </c>
      <c r="C120" s="1" t="s">
        <v>608</v>
      </c>
      <c r="D120" s="1" t="s">
        <v>885</v>
      </c>
      <c r="E120" s="1" t="s">
        <v>838</v>
      </c>
    </row>
    <row r="121" s="1" customFormat="1" spans="1:5">
      <c r="A121" s="1" t="s">
        <v>590</v>
      </c>
      <c r="B121" s="1" t="s">
        <v>565</v>
      </c>
      <c r="C121" s="1" t="s">
        <v>591</v>
      </c>
      <c r="D121" s="1" t="s">
        <v>886</v>
      </c>
      <c r="E121" s="1" t="s">
        <v>838</v>
      </c>
    </row>
    <row r="122" s="1" customFormat="1" spans="1:5">
      <c r="A122" s="1" t="s">
        <v>435</v>
      </c>
      <c r="B122" s="1" t="s">
        <v>433</v>
      </c>
      <c r="C122" s="1" t="s">
        <v>436</v>
      </c>
      <c r="D122" s="1" t="s">
        <v>887</v>
      </c>
      <c r="E122" s="1" t="s">
        <v>838</v>
      </c>
    </row>
    <row r="123" s="1" customFormat="1" spans="1:5">
      <c r="A123" s="1" t="s">
        <v>423</v>
      </c>
      <c r="B123" s="1" t="s">
        <v>425</v>
      </c>
      <c r="C123" s="1" t="s">
        <v>424</v>
      </c>
      <c r="D123" s="1" t="s">
        <v>888</v>
      </c>
      <c r="E123" s="1" t="s">
        <v>838</v>
      </c>
    </row>
    <row r="124" s="1" customFormat="1" spans="1:5">
      <c r="A124" s="1" t="s">
        <v>437</v>
      </c>
      <c r="B124" s="1" t="s">
        <v>285</v>
      </c>
      <c r="C124" s="1" t="s">
        <v>438</v>
      </c>
      <c r="D124" s="1" t="s">
        <v>889</v>
      </c>
      <c r="E124" s="1" t="s">
        <v>838</v>
      </c>
    </row>
    <row r="125" s="1" customFormat="1" spans="1:5">
      <c r="A125" s="1" t="s">
        <v>427</v>
      </c>
      <c r="B125" s="1" t="s">
        <v>429</v>
      </c>
      <c r="C125" s="1" t="s">
        <v>428</v>
      </c>
      <c r="D125" s="1" t="s">
        <v>887</v>
      </c>
      <c r="E125" s="1" t="s">
        <v>838</v>
      </c>
    </row>
    <row r="126" s="1" customFormat="1" spans="1:5">
      <c r="A126" s="1" t="s">
        <v>431</v>
      </c>
      <c r="B126" s="1" t="s">
        <v>433</v>
      </c>
      <c r="C126" s="1" t="s">
        <v>432</v>
      </c>
      <c r="D126" s="1" t="s">
        <v>887</v>
      </c>
      <c r="E126" s="1" t="s">
        <v>838</v>
      </c>
    </row>
    <row r="127" s="1" customFormat="1" spans="1:5">
      <c r="A127" s="1" t="s">
        <v>486</v>
      </c>
      <c r="B127" s="1" t="s">
        <v>488</v>
      </c>
      <c r="C127" s="1" t="s">
        <v>487</v>
      </c>
      <c r="D127" s="1" t="s">
        <v>890</v>
      </c>
      <c r="E127" s="1" t="s">
        <v>838</v>
      </c>
    </row>
    <row r="128" s="1" customFormat="1" spans="1:5">
      <c r="A128" s="1" t="s">
        <v>601</v>
      </c>
      <c r="B128" s="1" t="s">
        <v>603</v>
      </c>
      <c r="C128" s="1" t="s">
        <v>602</v>
      </c>
      <c r="D128" s="1" t="s">
        <v>891</v>
      </c>
      <c r="E128" s="1" t="s">
        <v>838</v>
      </c>
    </row>
    <row r="129" s="1" customFormat="1" spans="1:5">
      <c r="A129" s="1" t="s">
        <v>494</v>
      </c>
      <c r="B129" s="1" t="s">
        <v>477</v>
      </c>
      <c r="C129" s="1" t="s">
        <v>495</v>
      </c>
      <c r="D129" s="1" t="s">
        <v>892</v>
      </c>
      <c r="E129" s="1" t="s">
        <v>838</v>
      </c>
    </row>
    <row r="130" s="1" customFormat="1" spans="1:5">
      <c r="A130" s="1" t="s">
        <v>497</v>
      </c>
      <c r="B130" s="1" t="s">
        <v>493</v>
      </c>
      <c r="C130" s="1" t="s">
        <v>498</v>
      </c>
      <c r="D130" s="1" t="s">
        <v>874</v>
      </c>
      <c r="E130" s="1" t="s">
        <v>838</v>
      </c>
    </row>
    <row r="131" s="1" customFormat="1" spans="1:5">
      <c r="A131" s="1" t="s">
        <v>499</v>
      </c>
      <c r="B131" s="1" t="s">
        <v>501</v>
      </c>
      <c r="C131" s="1" t="s">
        <v>500</v>
      </c>
      <c r="D131" s="1" t="s">
        <v>882</v>
      </c>
      <c r="E131" s="1" t="s">
        <v>838</v>
      </c>
    </row>
    <row r="132" s="1" customFormat="1" spans="1:5">
      <c r="A132" s="1" t="s">
        <v>502</v>
      </c>
      <c r="B132" s="1" t="s">
        <v>455</v>
      </c>
      <c r="C132" s="1" t="s">
        <v>503</v>
      </c>
      <c r="D132" s="1" t="s">
        <v>876</v>
      </c>
      <c r="E132" s="1" t="s">
        <v>838</v>
      </c>
    </row>
    <row r="133" s="1" customFormat="1" spans="1:5">
      <c r="A133" s="1" t="s">
        <v>504</v>
      </c>
      <c r="B133" s="1" t="s">
        <v>506</v>
      </c>
      <c r="C133" s="1" t="s">
        <v>505</v>
      </c>
      <c r="D133" s="1" t="s">
        <v>893</v>
      </c>
      <c r="E133" s="1" t="s">
        <v>838</v>
      </c>
    </row>
    <row r="134" s="1" customFormat="1" spans="1:5">
      <c r="A134" s="1" t="s">
        <v>507</v>
      </c>
      <c r="B134" s="1" t="s">
        <v>464</v>
      </c>
      <c r="C134" s="1" t="s">
        <v>508</v>
      </c>
      <c r="D134" s="1" t="s">
        <v>885</v>
      </c>
      <c r="E134" s="1" t="s">
        <v>838</v>
      </c>
    </row>
    <row r="135" s="1" customFormat="1" spans="1:5">
      <c r="A135" s="1" t="s">
        <v>509</v>
      </c>
      <c r="B135" s="1" t="s">
        <v>511</v>
      </c>
      <c r="C135" s="1" t="s">
        <v>510</v>
      </c>
      <c r="D135" s="1" t="s">
        <v>894</v>
      </c>
      <c r="E135" s="1" t="s">
        <v>838</v>
      </c>
    </row>
    <row r="136" s="1" customFormat="1" spans="1:5">
      <c r="A136" s="1" t="s">
        <v>512</v>
      </c>
      <c r="B136" s="1" t="s">
        <v>514</v>
      </c>
      <c r="C136" s="1" t="s">
        <v>513</v>
      </c>
      <c r="D136" s="1" t="s">
        <v>895</v>
      </c>
      <c r="E136" s="1" t="s">
        <v>838</v>
      </c>
    </row>
    <row r="137" s="1" customFormat="1" spans="1:5">
      <c r="A137" s="1" t="s">
        <v>515</v>
      </c>
      <c r="B137" s="1" t="s">
        <v>517</v>
      </c>
      <c r="C137" s="1" t="s">
        <v>516</v>
      </c>
      <c r="D137" s="1" t="s">
        <v>896</v>
      </c>
      <c r="E137" s="1" t="s">
        <v>838</v>
      </c>
    </row>
    <row r="138" s="1" customFormat="1" spans="1:5">
      <c r="A138" s="1" t="s">
        <v>519</v>
      </c>
      <c r="B138" s="1" t="s">
        <v>521</v>
      </c>
      <c r="C138" s="1" t="s">
        <v>520</v>
      </c>
      <c r="D138" s="1" t="s">
        <v>897</v>
      </c>
      <c r="E138" s="1" t="s">
        <v>838</v>
      </c>
    </row>
    <row r="139" s="1" customFormat="1" spans="1:5">
      <c r="A139" s="1" t="s">
        <v>625</v>
      </c>
      <c r="B139" s="1" t="s">
        <v>571</v>
      </c>
      <c r="C139" s="1" t="s">
        <v>626</v>
      </c>
      <c r="D139" s="1" t="s">
        <v>879</v>
      </c>
      <c r="E139" s="1" t="s">
        <v>838</v>
      </c>
    </row>
    <row r="140" s="1" customFormat="1" spans="1:5">
      <c r="A140" s="1" t="s">
        <v>627</v>
      </c>
      <c r="B140" s="1" t="s">
        <v>629</v>
      </c>
      <c r="C140" s="1" t="s">
        <v>628</v>
      </c>
      <c r="D140" s="1" t="s">
        <v>898</v>
      </c>
      <c r="E140" s="1" t="s">
        <v>838</v>
      </c>
    </row>
    <row r="141" s="1" customFormat="1" spans="1:5">
      <c r="A141" s="1" t="s">
        <v>630</v>
      </c>
      <c r="B141" s="1" t="s">
        <v>565</v>
      </c>
      <c r="C141" s="1" t="s">
        <v>631</v>
      </c>
      <c r="D141" s="1" t="s">
        <v>886</v>
      </c>
      <c r="E141" s="1" t="s">
        <v>838</v>
      </c>
    </row>
    <row r="142" s="1" customFormat="1" spans="1:5">
      <c r="A142" s="1" t="s">
        <v>632</v>
      </c>
      <c r="B142" s="1" t="s">
        <v>574</v>
      </c>
      <c r="C142" s="1" t="s">
        <v>633</v>
      </c>
      <c r="D142" s="1" t="s">
        <v>884</v>
      </c>
      <c r="E142" s="1" t="s">
        <v>838</v>
      </c>
    </row>
    <row r="143" s="1" customFormat="1" spans="1:5">
      <c r="A143" s="1" t="s">
        <v>659</v>
      </c>
      <c r="B143" s="1" t="s">
        <v>615</v>
      </c>
      <c r="C143" s="1" t="s">
        <v>660</v>
      </c>
      <c r="D143" s="1" t="s">
        <v>871</v>
      </c>
      <c r="E143" s="1" t="s">
        <v>838</v>
      </c>
    </row>
    <row r="144" s="1" customFormat="1" spans="1:5">
      <c r="A144" s="1" t="s">
        <v>661</v>
      </c>
      <c r="B144" s="1" t="s">
        <v>474</v>
      </c>
      <c r="C144" s="1" t="s">
        <v>662</v>
      </c>
      <c r="D144" s="1" t="s">
        <v>881</v>
      </c>
      <c r="E144" s="1" t="s">
        <v>838</v>
      </c>
    </row>
    <row r="145" s="1" customFormat="1" spans="1:5">
      <c r="A145" s="1" t="s">
        <v>663</v>
      </c>
      <c r="B145" s="1" t="s">
        <v>665</v>
      </c>
      <c r="C145" s="1" t="s">
        <v>664</v>
      </c>
      <c r="D145" s="1" t="s">
        <v>891</v>
      </c>
      <c r="E145" s="1" t="s">
        <v>838</v>
      </c>
    </row>
    <row r="146" s="1" customFormat="1" spans="1:5">
      <c r="A146" s="1" t="s">
        <v>666</v>
      </c>
      <c r="B146" s="1" t="s">
        <v>668</v>
      </c>
      <c r="C146" s="1" t="s">
        <v>667</v>
      </c>
      <c r="D146" s="1" t="s">
        <v>899</v>
      </c>
      <c r="E146" s="1" t="s">
        <v>838</v>
      </c>
    </row>
    <row r="147" s="1" customFormat="1" spans="1:5">
      <c r="A147" s="1" t="s">
        <v>669</v>
      </c>
      <c r="B147" s="1" t="s">
        <v>480</v>
      </c>
      <c r="C147" s="1" t="s">
        <v>670</v>
      </c>
      <c r="D147" s="1" t="s">
        <v>870</v>
      </c>
      <c r="E147" s="1" t="s">
        <v>838</v>
      </c>
    </row>
    <row r="148" s="1" customFormat="1" spans="1:5">
      <c r="A148" s="1" t="s">
        <v>671</v>
      </c>
      <c r="B148" s="1" t="s">
        <v>484</v>
      </c>
      <c r="C148" s="1" t="s">
        <v>672</v>
      </c>
      <c r="D148" s="1" t="s">
        <v>883</v>
      </c>
      <c r="E148" s="1" t="s">
        <v>838</v>
      </c>
    </row>
    <row r="149" s="1" customFormat="1" spans="1:5">
      <c r="A149" s="1" t="s">
        <v>673</v>
      </c>
      <c r="B149" s="1" t="s">
        <v>568</v>
      </c>
      <c r="C149" s="1" t="s">
        <v>674</v>
      </c>
      <c r="D149" s="1" t="s">
        <v>872</v>
      </c>
      <c r="E149" s="1" t="s">
        <v>838</v>
      </c>
    </row>
    <row r="150" s="1" customFormat="1" spans="1:5">
      <c r="A150" s="1" t="s">
        <v>675</v>
      </c>
      <c r="B150" s="1" t="s">
        <v>532</v>
      </c>
      <c r="C150" s="1" t="s">
        <v>676</v>
      </c>
      <c r="D150" s="1" t="s">
        <v>878</v>
      </c>
      <c r="E150" s="1" t="s">
        <v>838</v>
      </c>
    </row>
    <row r="151" s="1" customFormat="1" spans="1:5">
      <c r="A151" s="1" t="s">
        <v>677</v>
      </c>
      <c r="B151" s="1" t="s">
        <v>556</v>
      </c>
      <c r="C151" s="1" t="s">
        <v>678</v>
      </c>
      <c r="D151" s="1" t="s">
        <v>880</v>
      </c>
      <c r="E151" s="1" t="s">
        <v>838</v>
      </c>
    </row>
    <row r="152" s="1" customFormat="1" spans="1:5">
      <c r="A152" s="1" t="s">
        <v>679</v>
      </c>
      <c r="B152" s="1" t="s">
        <v>681</v>
      </c>
      <c r="C152" s="1" t="s">
        <v>680</v>
      </c>
      <c r="D152" s="1" t="s">
        <v>896</v>
      </c>
      <c r="E152" s="1" t="s">
        <v>838</v>
      </c>
    </row>
    <row r="153" s="1" customFormat="1" spans="1:5">
      <c r="A153" s="1" t="s">
        <v>688</v>
      </c>
      <c r="B153" s="1" t="s">
        <v>615</v>
      </c>
      <c r="C153" s="1" t="s">
        <v>689</v>
      </c>
      <c r="D153" s="1" t="s">
        <v>871</v>
      </c>
      <c r="E153" s="1" t="s">
        <v>838</v>
      </c>
    </row>
    <row r="154" s="1" customFormat="1" spans="1:5">
      <c r="A154" s="1" t="s">
        <v>694</v>
      </c>
      <c r="B154" s="1" t="s">
        <v>615</v>
      </c>
      <c r="C154" s="1" t="s">
        <v>695</v>
      </c>
      <c r="D154" s="1" t="s">
        <v>871</v>
      </c>
      <c r="E154" s="1" t="s">
        <v>838</v>
      </c>
    </row>
    <row r="155" s="1" customFormat="1" spans="1:5">
      <c r="A155" s="1" t="s">
        <v>690</v>
      </c>
      <c r="B155" s="1" t="s">
        <v>477</v>
      </c>
      <c r="C155" s="1" t="s">
        <v>691</v>
      </c>
      <c r="D155" s="1" t="s">
        <v>892</v>
      </c>
      <c r="E155" s="1" t="s">
        <v>838</v>
      </c>
    </row>
    <row r="156" s="1" customFormat="1" spans="1:5">
      <c r="A156" s="1" t="s">
        <v>700</v>
      </c>
      <c r="B156" s="1" t="s">
        <v>493</v>
      </c>
      <c r="C156" s="1" t="s">
        <v>701</v>
      </c>
      <c r="D156" s="1" t="s">
        <v>874</v>
      </c>
      <c r="E156" s="1" t="s">
        <v>838</v>
      </c>
    </row>
    <row r="157" s="1" customFormat="1" spans="1:5">
      <c r="A157" s="1" t="s">
        <v>712</v>
      </c>
      <c r="B157" s="1" t="s">
        <v>493</v>
      </c>
      <c r="C157" s="1" t="s">
        <v>713</v>
      </c>
      <c r="D157" s="1" t="s">
        <v>874</v>
      </c>
      <c r="E157" s="1" t="s">
        <v>838</v>
      </c>
    </row>
    <row r="158" s="1" customFormat="1" spans="1:5">
      <c r="A158" s="1" t="s">
        <v>525</v>
      </c>
      <c r="B158" s="1" t="s">
        <v>455</v>
      </c>
      <c r="C158" s="1" t="s">
        <v>526</v>
      </c>
      <c r="D158" s="1" t="s">
        <v>876</v>
      </c>
      <c r="E158" s="1" t="s">
        <v>838</v>
      </c>
    </row>
    <row r="159" s="1" customFormat="1" spans="1:5">
      <c r="A159" s="1" t="s">
        <v>706</v>
      </c>
      <c r="B159" s="1" t="s">
        <v>455</v>
      </c>
      <c r="C159" s="1" t="s">
        <v>707</v>
      </c>
      <c r="D159" s="1" t="s">
        <v>876</v>
      </c>
      <c r="E159" s="1" t="s">
        <v>838</v>
      </c>
    </row>
    <row r="160" s="1" customFormat="1" spans="1:5">
      <c r="A160" s="1" t="s">
        <v>708</v>
      </c>
      <c r="B160" s="1" t="s">
        <v>665</v>
      </c>
      <c r="C160" s="1" t="s">
        <v>709</v>
      </c>
      <c r="D160" s="1" t="s">
        <v>891</v>
      </c>
      <c r="E160" s="1" t="s">
        <v>838</v>
      </c>
    </row>
    <row r="161" s="1" customFormat="1" spans="1:5">
      <c r="A161" s="1" t="s">
        <v>686</v>
      </c>
      <c r="B161" s="1" t="s">
        <v>461</v>
      </c>
      <c r="C161" s="1" t="s">
        <v>687</v>
      </c>
      <c r="D161" s="1" t="s">
        <v>877</v>
      </c>
      <c r="E161" s="1" t="s">
        <v>838</v>
      </c>
    </row>
    <row r="162" s="1" customFormat="1" spans="1:5">
      <c r="A162" s="1" t="s">
        <v>698</v>
      </c>
      <c r="B162" s="1" t="s">
        <v>461</v>
      </c>
      <c r="C162" s="1" t="s">
        <v>699</v>
      </c>
      <c r="D162" s="1" t="s">
        <v>877</v>
      </c>
      <c r="E162" s="1" t="s">
        <v>838</v>
      </c>
    </row>
    <row r="163" s="1" customFormat="1" spans="1:5">
      <c r="A163" s="1" t="s">
        <v>530</v>
      </c>
      <c r="B163" s="1" t="s">
        <v>532</v>
      </c>
      <c r="C163" s="1" t="s">
        <v>531</v>
      </c>
      <c r="D163" s="1" t="s">
        <v>878</v>
      </c>
      <c r="E163" s="1" t="s">
        <v>838</v>
      </c>
    </row>
    <row r="164" s="1" customFormat="1" spans="1:5">
      <c r="A164" s="1" t="s">
        <v>684</v>
      </c>
      <c r="B164" s="1" t="s">
        <v>532</v>
      </c>
      <c r="C164" s="1" t="s">
        <v>685</v>
      </c>
      <c r="D164" s="1" t="s">
        <v>878</v>
      </c>
      <c r="E164" s="1" t="s">
        <v>838</v>
      </c>
    </row>
    <row r="165" s="1" customFormat="1" spans="1:5">
      <c r="A165" s="1" t="s">
        <v>692</v>
      </c>
      <c r="B165" s="1" t="s">
        <v>542</v>
      </c>
      <c r="C165" s="1" t="s">
        <v>693</v>
      </c>
      <c r="D165" s="1" t="s">
        <v>878</v>
      </c>
      <c r="E165" s="1" t="s">
        <v>838</v>
      </c>
    </row>
    <row r="166" s="1" customFormat="1" spans="1:5">
      <c r="A166" s="1" t="s">
        <v>527</v>
      </c>
      <c r="B166" s="1" t="s">
        <v>488</v>
      </c>
      <c r="C166" s="1" t="s">
        <v>528</v>
      </c>
      <c r="D166" s="1" t="s">
        <v>890</v>
      </c>
      <c r="E166" s="1" t="s">
        <v>838</v>
      </c>
    </row>
    <row r="167" s="1" customFormat="1" spans="1:5">
      <c r="A167" s="1" t="s">
        <v>702</v>
      </c>
      <c r="B167" s="1" t="s">
        <v>488</v>
      </c>
      <c r="C167" s="1" t="s">
        <v>703</v>
      </c>
      <c r="D167" s="1" t="s">
        <v>890</v>
      </c>
      <c r="E167" s="1" t="s">
        <v>838</v>
      </c>
    </row>
    <row r="168" s="1" customFormat="1" spans="1:5">
      <c r="A168" s="1" t="s">
        <v>522</v>
      </c>
      <c r="B168" s="1" t="s">
        <v>474</v>
      </c>
      <c r="C168" s="1" t="s">
        <v>523</v>
      </c>
      <c r="D168" s="1" t="s">
        <v>881</v>
      </c>
      <c r="E168" s="1" t="s">
        <v>838</v>
      </c>
    </row>
    <row r="169" s="1" customFormat="1" spans="1:5">
      <c r="A169" s="1" t="s">
        <v>710</v>
      </c>
      <c r="B169" s="1" t="s">
        <v>474</v>
      </c>
      <c r="C169" s="1" t="s">
        <v>711</v>
      </c>
      <c r="D169" s="1" t="s">
        <v>881</v>
      </c>
      <c r="E169" s="1" t="s">
        <v>838</v>
      </c>
    </row>
    <row r="170" s="1" customFormat="1" spans="1:5">
      <c r="A170" s="1" t="s">
        <v>704</v>
      </c>
      <c r="B170" s="1" t="s">
        <v>501</v>
      </c>
      <c r="C170" s="1" t="s">
        <v>705</v>
      </c>
      <c r="D170" s="1" t="s">
        <v>882</v>
      </c>
      <c r="E170" s="1" t="s">
        <v>838</v>
      </c>
    </row>
    <row r="171" s="1" customFormat="1" spans="1:5">
      <c r="A171" s="1" t="s">
        <v>533</v>
      </c>
      <c r="B171" s="1" t="s">
        <v>484</v>
      </c>
      <c r="C171" s="1" t="s">
        <v>534</v>
      </c>
      <c r="D171" s="1" t="s">
        <v>883</v>
      </c>
      <c r="E171" s="1" t="s">
        <v>838</v>
      </c>
    </row>
    <row r="172" s="1" customFormat="1" spans="1:5">
      <c r="A172" s="1" t="s">
        <v>682</v>
      </c>
      <c r="B172" s="1" t="s">
        <v>484</v>
      </c>
      <c r="C172" s="1" t="s">
        <v>683</v>
      </c>
      <c r="D172" s="1" t="s">
        <v>883</v>
      </c>
      <c r="E172" s="1" t="s">
        <v>838</v>
      </c>
    </row>
    <row r="173" s="1" customFormat="1" spans="1:5">
      <c r="A173" s="1" t="s">
        <v>535</v>
      </c>
      <c r="B173" s="1" t="s">
        <v>537</v>
      </c>
      <c r="C173" s="1" t="s">
        <v>536</v>
      </c>
      <c r="D173" s="1" t="s">
        <v>890</v>
      </c>
      <c r="E173" s="1" t="s">
        <v>838</v>
      </c>
    </row>
    <row r="174" s="1" customFormat="1" spans="1:5">
      <c r="A174" s="1" t="s">
        <v>439</v>
      </c>
      <c r="B174" s="1" t="s">
        <v>441</v>
      </c>
      <c r="C174" s="1" t="s">
        <v>440</v>
      </c>
      <c r="D174" s="1" t="s">
        <v>900</v>
      </c>
      <c r="E174" s="1" t="s">
        <v>838</v>
      </c>
    </row>
    <row r="175" s="1" customFormat="1" spans="1:5">
      <c r="A175" s="1" t="s">
        <v>449</v>
      </c>
      <c r="B175" s="1" t="s">
        <v>451</v>
      </c>
      <c r="C175" s="1" t="s">
        <v>450</v>
      </c>
      <c r="D175" s="1" t="s">
        <v>901</v>
      </c>
      <c r="E175" s="1" t="s">
        <v>838</v>
      </c>
    </row>
    <row r="176" s="1" customFormat="1" spans="1:5">
      <c r="A176" s="1" t="s">
        <v>444</v>
      </c>
      <c r="B176" s="1" t="s">
        <v>446</v>
      </c>
      <c r="C176" s="1" t="s">
        <v>445</v>
      </c>
      <c r="D176" s="1" t="s">
        <v>902</v>
      </c>
      <c r="E176" s="1" t="s">
        <v>838</v>
      </c>
    </row>
    <row r="177" s="1" customFormat="1" spans="1:5">
      <c r="A177" s="1" t="s">
        <v>538</v>
      </c>
      <c r="B177" s="1" t="s">
        <v>464</v>
      </c>
      <c r="C177" s="1" t="s">
        <v>539</v>
      </c>
      <c r="D177" s="1" t="s">
        <v>885</v>
      </c>
      <c r="E177" s="1" t="s">
        <v>838</v>
      </c>
    </row>
    <row r="178" s="1" customFormat="1" spans="1:5">
      <c r="A178" s="1" t="s">
        <v>696</v>
      </c>
      <c r="B178" s="1" t="s">
        <v>464</v>
      </c>
      <c r="C178" s="1" t="s">
        <v>697</v>
      </c>
      <c r="D178" s="1" t="s">
        <v>885</v>
      </c>
      <c r="E178" s="1" t="s">
        <v>838</v>
      </c>
    </row>
    <row r="179" s="1" customFormat="1" spans="1:5">
      <c r="A179" s="1" t="s">
        <v>540</v>
      </c>
      <c r="B179" s="1" t="s">
        <v>542</v>
      </c>
      <c r="C179" s="1" t="s">
        <v>541</v>
      </c>
      <c r="D179" s="1" t="s">
        <v>878</v>
      </c>
      <c r="E179" s="1" t="s">
        <v>838</v>
      </c>
    </row>
    <row r="180" s="1" customFormat="1" spans="1:5">
      <c r="A180" s="1" t="s">
        <v>544</v>
      </c>
      <c r="B180" s="1" t="s">
        <v>488</v>
      </c>
      <c r="C180" s="1" t="s">
        <v>545</v>
      </c>
      <c r="D180" s="1" t="s">
        <v>890</v>
      </c>
      <c r="E180" s="1" t="s">
        <v>838</v>
      </c>
    </row>
    <row r="181" s="1" customFormat="1" spans="1:5">
      <c r="A181" s="1" t="s">
        <v>546</v>
      </c>
      <c r="B181" s="1" t="s">
        <v>471</v>
      </c>
      <c r="C181" s="1" t="s">
        <v>547</v>
      </c>
      <c r="D181" s="1" t="s">
        <v>903</v>
      </c>
      <c r="E181" s="1" t="s">
        <v>838</v>
      </c>
    </row>
    <row r="182" s="1" customFormat="1" spans="1:5">
      <c r="A182" s="1" t="s">
        <v>548</v>
      </c>
      <c r="B182" s="1" t="s">
        <v>477</v>
      </c>
      <c r="C182" s="1" t="s">
        <v>549</v>
      </c>
      <c r="D182" s="1" t="s">
        <v>892</v>
      </c>
      <c r="E182" s="1" t="s">
        <v>838</v>
      </c>
    </row>
    <row r="183" s="1" customFormat="1" spans="1:5">
      <c r="A183" s="1" t="s">
        <v>714</v>
      </c>
      <c r="B183" s="1" t="s">
        <v>577</v>
      </c>
      <c r="C183" s="1" t="s">
        <v>715</v>
      </c>
      <c r="D183" s="1" t="s">
        <v>873</v>
      </c>
      <c r="E183" s="1" t="s">
        <v>838</v>
      </c>
    </row>
    <row r="184" s="1" customFormat="1" spans="1:5">
      <c r="A184" s="1" t="s">
        <v>716</v>
      </c>
      <c r="B184" s="1" t="s">
        <v>615</v>
      </c>
      <c r="C184" s="1" t="s">
        <v>717</v>
      </c>
      <c r="D184" s="1" t="s">
        <v>871</v>
      </c>
      <c r="E184" s="1" t="s">
        <v>838</v>
      </c>
    </row>
    <row r="185" s="1" customFormat="1" spans="1:5">
      <c r="A185" s="1" t="s">
        <v>718</v>
      </c>
      <c r="B185" s="1" t="s">
        <v>532</v>
      </c>
      <c r="C185" s="1" t="s">
        <v>719</v>
      </c>
      <c r="D185" s="1" t="s">
        <v>878</v>
      </c>
      <c r="E185" s="1" t="s">
        <v>838</v>
      </c>
    </row>
    <row r="186" s="1" customFormat="1" spans="1:5">
      <c r="A186" s="1" t="s">
        <v>720</v>
      </c>
      <c r="B186" s="1" t="s">
        <v>474</v>
      </c>
      <c r="C186" s="1" t="s">
        <v>721</v>
      </c>
      <c r="D186" s="1" t="s">
        <v>881</v>
      </c>
      <c r="E186" s="1" t="s">
        <v>838</v>
      </c>
    </row>
    <row r="187" s="1" customFormat="1" spans="1:5">
      <c r="A187" s="1" t="s">
        <v>722</v>
      </c>
      <c r="B187" s="1" t="s">
        <v>493</v>
      </c>
      <c r="C187" s="1" t="s">
        <v>723</v>
      </c>
      <c r="D187" s="1" t="s">
        <v>874</v>
      </c>
      <c r="E187" s="1" t="s">
        <v>838</v>
      </c>
    </row>
    <row r="188" s="1" customFormat="1" spans="1:5">
      <c r="A188" s="1" t="s">
        <v>724</v>
      </c>
      <c r="B188" s="1" t="s">
        <v>464</v>
      </c>
      <c r="C188" s="1" t="s">
        <v>725</v>
      </c>
      <c r="D188" s="1" t="s">
        <v>885</v>
      </c>
      <c r="E188" s="1" t="s">
        <v>838</v>
      </c>
    </row>
    <row r="189" s="1" customFormat="1" spans="1:5">
      <c r="A189" s="1" t="s">
        <v>726</v>
      </c>
      <c r="B189" s="1" t="s">
        <v>461</v>
      </c>
      <c r="C189" s="1" t="s">
        <v>727</v>
      </c>
      <c r="D189" s="1" t="s">
        <v>877</v>
      </c>
      <c r="E189" s="1" t="s">
        <v>838</v>
      </c>
    </row>
    <row r="190" s="1" customFormat="1" spans="1:5">
      <c r="A190" s="1" t="s">
        <v>728</v>
      </c>
      <c r="B190" s="1" t="s">
        <v>484</v>
      </c>
      <c r="C190" s="1" t="s">
        <v>729</v>
      </c>
      <c r="D190" s="1" t="s">
        <v>883</v>
      </c>
      <c r="E190" s="1" t="s">
        <v>838</v>
      </c>
    </row>
    <row r="191" s="1" customFormat="1" spans="1:5">
      <c r="A191" s="1" t="s">
        <v>730</v>
      </c>
      <c r="B191" s="1" t="s">
        <v>455</v>
      </c>
      <c r="C191" s="1" t="s">
        <v>731</v>
      </c>
      <c r="D191" s="1" t="s">
        <v>876</v>
      </c>
      <c r="E191" s="1" t="s">
        <v>838</v>
      </c>
    </row>
    <row r="192" s="1" customFormat="1" spans="1:5">
      <c r="A192" s="1" t="s">
        <v>732</v>
      </c>
      <c r="B192" s="1" t="s">
        <v>468</v>
      </c>
      <c r="C192" s="1" t="s">
        <v>733</v>
      </c>
      <c r="D192" s="1" t="s">
        <v>904</v>
      </c>
      <c r="E192" s="1" t="s">
        <v>838</v>
      </c>
    </row>
    <row r="193" s="1" customFormat="1" spans="1:5">
      <c r="A193" s="1" t="s">
        <v>734</v>
      </c>
      <c r="B193" s="1" t="s">
        <v>559</v>
      </c>
      <c r="C193" s="1" t="s">
        <v>735</v>
      </c>
      <c r="D193" s="1" t="s">
        <v>870</v>
      </c>
      <c r="E193" s="1" t="s">
        <v>838</v>
      </c>
    </row>
    <row r="194" s="1" customFormat="1" spans="1:5">
      <c r="A194" s="1" t="s">
        <v>459</v>
      </c>
      <c r="B194" s="1" t="s">
        <v>461</v>
      </c>
      <c r="C194" s="1" t="s">
        <v>460</v>
      </c>
      <c r="D194" s="1" t="s">
        <v>905</v>
      </c>
      <c r="E194" s="1" t="s">
        <v>838</v>
      </c>
    </row>
    <row r="195" s="1" customFormat="1" spans="1:5">
      <c r="A195" s="1" t="s">
        <v>466</v>
      </c>
      <c r="B195" s="1" t="s">
        <v>468</v>
      </c>
      <c r="C195" s="1" t="s">
        <v>467</v>
      </c>
      <c r="D195" s="1" t="s">
        <v>906</v>
      </c>
      <c r="E195" s="1" t="s">
        <v>838</v>
      </c>
    </row>
    <row r="196" s="1" customFormat="1" spans="1:5">
      <c r="A196" s="1" t="s">
        <v>462</v>
      </c>
      <c r="B196" s="1" t="s">
        <v>464</v>
      </c>
      <c r="C196" s="1" t="s">
        <v>463</v>
      </c>
      <c r="D196" s="1" t="s">
        <v>907</v>
      </c>
      <c r="E196" s="1" t="s">
        <v>838</v>
      </c>
    </row>
    <row r="197" s="1" customFormat="1" spans="1:5">
      <c r="A197" s="1" t="s">
        <v>453</v>
      </c>
      <c r="B197" s="1" t="s">
        <v>455</v>
      </c>
      <c r="C197" s="1" t="s">
        <v>454</v>
      </c>
      <c r="D197" s="1" t="s">
        <v>908</v>
      </c>
      <c r="E197" s="1" t="s">
        <v>838</v>
      </c>
    </row>
    <row r="198" s="1" customFormat="1" spans="1:5">
      <c r="A198" s="1" t="s">
        <v>472</v>
      </c>
      <c r="B198" s="1" t="s">
        <v>474</v>
      </c>
      <c r="C198" s="1" t="s">
        <v>473</v>
      </c>
      <c r="D198" s="1" t="s">
        <v>909</v>
      </c>
      <c r="E198" s="1" t="s">
        <v>838</v>
      </c>
    </row>
    <row r="199" s="1" customFormat="1" spans="1:5">
      <c r="A199" s="1" t="s">
        <v>469</v>
      </c>
      <c r="B199" s="1" t="s">
        <v>471</v>
      </c>
      <c r="C199" s="1" t="s">
        <v>470</v>
      </c>
      <c r="D199" s="1" t="s">
        <v>910</v>
      </c>
      <c r="E199" s="1" t="s">
        <v>838</v>
      </c>
    </row>
    <row r="200" s="1" customFormat="1" spans="1:5">
      <c r="A200" s="1" t="s">
        <v>475</v>
      </c>
      <c r="B200" s="1" t="s">
        <v>477</v>
      </c>
      <c r="C200" s="1" t="s">
        <v>476</v>
      </c>
      <c r="D200" s="1" t="s">
        <v>911</v>
      </c>
      <c r="E200" s="1" t="s">
        <v>838</v>
      </c>
    </row>
    <row r="201" s="1" customFormat="1" spans="1:5">
      <c r="A201" s="1" t="s">
        <v>770</v>
      </c>
      <c r="B201" s="1" t="s">
        <v>772</v>
      </c>
      <c r="C201" s="1" t="s">
        <v>771</v>
      </c>
      <c r="D201" s="1" t="s">
        <v>895</v>
      </c>
      <c r="E201" s="1" t="s">
        <v>838</v>
      </c>
    </row>
    <row r="202" s="1" customFormat="1" spans="1:5">
      <c r="A202" s="1" t="s">
        <v>557</v>
      </c>
      <c r="B202" s="1" t="s">
        <v>559</v>
      </c>
      <c r="C202" s="1" t="s">
        <v>558</v>
      </c>
      <c r="D202" s="1" t="s">
        <v>870</v>
      </c>
      <c r="E202" s="1" t="s">
        <v>838</v>
      </c>
    </row>
    <row r="203" s="1" customFormat="1" spans="1:5">
      <c r="A203" s="1" t="s">
        <v>560</v>
      </c>
      <c r="B203" s="1" t="s">
        <v>480</v>
      </c>
      <c r="C203" s="1" t="s">
        <v>561</v>
      </c>
      <c r="D203" s="1" t="s">
        <v>870</v>
      </c>
      <c r="E203" s="1" t="s">
        <v>838</v>
      </c>
    </row>
    <row r="204" s="1" customFormat="1" spans="1:5">
      <c r="A204" s="1" t="s">
        <v>746</v>
      </c>
      <c r="B204" s="1" t="s">
        <v>615</v>
      </c>
      <c r="C204" s="1" t="s">
        <v>747</v>
      </c>
      <c r="D204" s="1" t="s">
        <v>871</v>
      </c>
      <c r="E204" s="1" t="s">
        <v>838</v>
      </c>
    </row>
    <row r="205" s="1" customFormat="1" spans="1:5">
      <c r="A205" s="1" t="s">
        <v>766</v>
      </c>
      <c r="B205" s="1" t="s">
        <v>615</v>
      </c>
      <c r="C205" s="1" t="s">
        <v>767</v>
      </c>
      <c r="D205" s="1" t="s">
        <v>871</v>
      </c>
      <c r="E205" s="1" t="s">
        <v>838</v>
      </c>
    </row>
    <row r="206" s="1" customFormat="1" spans="1:5">
      <c r="A206" s="1" t="s">
        <v>775</v>
      </c>
      <c r="B206" s="1" t="s">
        <v>568</v>
      </c>
      <c r="C206" s="1" t="s">
        <v>776</v>
      </c>
      <c r="D206" s="1" t="s">
        <v>872</v>
      </c>
      <c r="E206" s="1" t="s">
        <v>838</v>
      </c>
    </row>
    <row r="207" s="1" customFormat="1" spans="1:5">
      <c r="A207" s="1" t="s">
        <v>550</v>
      </c>
      <c r="B207" s="1" t="s">
        <v>493</v>
      </c>
      <c r="C207" s="1" t="s">
        <v>551</v>
      </c>
      <c r="D207" s="1" t="s">
        <v>874</v>
      </c>
      <c r="E207" s="1" t="s">
        <v>838</v>
      </c>
    </row>
    <row r="208" s="1" customFormat="1" spans="1:5">
      <c r="A208" s="1" t="s">
        <v>760</v>
      </c>
      <c r="B208" s="1" t="s">
        <v>493</v>
      </c>
      <c r="C208" s="1" t="s">
        <v>761</v>
      </c>
      <c r="D208" s="1" t="s">
        <v>874</v>
      </c>
      <c r="E208" s="1" t="s">
        <v>838</v>
      </c>
    </row>
    <row r="209" s="1" customFormat="1" spans="1:5">
      <c r="A209" s="1" t="s">
        <v>768</v>
      </c>
      <c r="B209" s="1" t="s">
        <v>596</v>
      </c>
      <c r="C209" s="1" t="s">
        <v>769</v>
      </c>
      <c r="D209" s="1" t="s">
        <v>875</v>
      </c>
      <c r="E209" s="1" t="s">
        <v>838</v>
      </c>
    </row>
    <row r="210" s="1" customFormat="1" spans="1:5">
      <c r="A210" s="1" t="s">
        <v>742</v>
      </c>
      <c r="B210" s="1" t="s">
        <v>455</v>
      </c>
      <c r="C210" s="1" t="s">
        <v>743</v>
      </c>
      <c r="D210" s="1" t="s">
        <v>876</v>
      </c>
      <c r="E210" s="1" t="s">
        <v>838</v>
      </c>
    </row>
    <row r="211" s="1" customFormat="1" spans="1:5">
      <c r="A211" s="1" t="s">
        <v>762</v>
      </c>
      <c r="B211" s="1" t="s">
        <v>455</v>
      </c>
      <c r="C211" s="1" t="s">
        <v>763</v>
      </c>
      <c r="D211" s="1" t="s">
        <v>876</v>
      </c>
      <c r="E211" s="1" t="s">
        <v>838</v>
      </c>
    </row>
    <row r="212" s="1" customFormat="1" spans="1:5">
      <c r="A212" s="1" t="s">
        <v>748</v>
      </c>
      <c r="B212" s="1" t="s">
        <v>665</v>
      </c>
      <c r="C212" s="1" t="s">
        <v>749</v>
      </c>
      <c r="D212" s="1" t="s">
        <v>891</v>
      </c>
      <c r="E212" s="1" t="s">
        <v>838</v>
      </c>
    </row>
    <row r="213" s="1" customFormat="1" spans="1:5">
      <c r="A213" s="1" t="s">
        <v>758</v>
      </c>
      <c r="B213" s="1" t="s">
        <v>532</v>
      </c>
      <c r="C213" s="1" t="s">
        <v>759</v>
      </c>
      <c r="D213" s="1" t="s">
        <v>878</v>
      </c>
      <c r="E213" s="1" t="s">
        <v>838</v>
      </c>
    </row>
    <row r="214" s="1" customFormat="1" spans="1:5">
      <c r="A214" s="1" t="s">
        <v>736</v>
      </c>
      <c r="B214" s="1" t="s">
        <v>542</v>
      </c>
      <c r="C214" s="1" t="s">
        <v>737</v>
      </c>
      <c r="D214" s="1" t="s">
        <v>878</v>
      </c>
      <c r="E214" s="1" t="s">
        <v>838</v>
      </c>
    </row>
    <row r="215" s="1" customFormat="1" spans="1:5">
      <c r="A215" s="1" t="s">
        <v>773</v>
      </c>
      <c r="B215" s="1" t="s">
        <v>571</v>
      </c>
      <c r="C215" s="1" t="s">
        <v>774</v>
      </c>
      <c r="D215" s="1" t="s">
        <v>879</v>
      </c>
      <c r="E215" s="1" t="s">
        <v>838</v>
      </c>
    </row>
    <row r="216" s="1" customFormat="1" spans="1:5">
      <c r="A216" s="1" t="s">
        <v>764</v>
      </c>
      <c r="B216" s="1" t="s">
        <v>488</v>
      </c>
      <c r="C216" s="1" t="s">
        <v>765</v>
      </c>
      <c r="D216" s="1" t="s">
        <v>890</v>
      </c>
      <c r="E216" s="1" t="s">
        <v>838</v>
      </c>
    </row>
    <row r="217" s="1" customFormat="1" spans="1:5">
      <c r="A217" s="1" t="s">
        <v>554</v>
      </c>
      <c r="B217" s="1" t="s">
        <v>556</v>
      </c>
      <c r="C217" s="1" t="s">
        <v>555</v>
      </c>
      <c r="D217" s="1" t="s">
        <v>880</v>
      </c>
      <c r="E217" s="1" t="s">
        <v>838</v>
      </c>
    </row>
    <row r="218" s="1" customFormat="1" spans="1:5">
      <c r="A218" s="1" t="s">
        <v>750</v>
      </c>
      <c r="B218" s="1" t="s">
        <v>474</v>
      </c>
      <c r="C218" s="1" t="s">
        <v>751</v>
      </c>
      <c r="D218" s="1" t="s">
        <v>881</v>
      </c>
      <c r="E218" s="1" t="s">
        <v>838</v>
      </c>
    </row>
    <row r="219" s="1" customFormat="1" spans="1:5">
      <c r="A219" s="1" t="s">
        <v>754</v>
      </c>
      <c r="B219" s="1" t="s">
        <v>474</v>
      </c>
      <c r="C219" s="1" t="s">
        <v>755</v>
      </c>
      <c r="D219" s="1" t="s">
        <v>881</v>
      </c>
      <c r="E219" s="1" t="s">
        <v>838</v>
      </c>
    </row>
    <row r="220" s="1" customFormat="1" spans="1:5">
      <c r="A220" s="1" t="s">
        <v>740</v>
      </c>
      <c r="B220" s="1" t="s">
        <v>471</v>
      </c>
      <c r="C220" s="1" t="s">
        <v>741</v>
      </c>
      <c r="D220" s="1" t="s">
        <v>903</v>
      </c>
      <c r="E220" s="1" t="s">
        <v>838</v>
      </c>
    </row>
    <row r="221" s="1" customFormat="1" spans="1:5">
      <c r="A221" s="1" t="s">
        <v>744</v>
      </c>
      <c r="B221" s="1" t="s">
        <v>484</v>
      </c>
      <c r="C221" s="1" t="s">
        <v>745</v>
      </c>
      <c r="D221" s="1" t="s">
        <v>912</v>
      </c>
      <c r="E221" s="1" t="s">
        <v>838</v>
      </c>
    </row>
    <row r="222" s="1" customFormat="1" spans="1:5">
      <c r="A222" s="1" t="s">
        <v>738</v>
      </c>
      <c r="B222" s="1" t="s">
        <v>574</v>
      </c>
      <c r="C222" s="1" t="s">
        <v>739</v>
      </c>
      <c r="D222" s="1" t="s">
        <v>884</v>
      </c>
      <c r="E222" s="1" t="s">
        <v>838</v>
      </c>
    </row>
    <row r="223" s="1" customFormat="1" spans="1:5">
      <c r="A223" s="1" t="s">
        <v>756</v>
      </c>
      <c r="B223" s="1" t="s">
        <v>464</v>
      </c>
      <c r="C223" s="1" t="s">
        <v>757</v>
      </c>
      <c r="D223" s="1" t="s">
        <v>885</v>
      </c>
      <c r="E223" s="1" t="s">
        <v>838</v>
      </c>
    </row>
    <row r="224" s="1" customFormat="1" spans="1:5">
      <c r="A224" s="1" t="s">
        <v>752</v>
      </c>
      <c r="B224" s="1" t="s">
        <v>468</v>
      </c>
      <c r="C224" s="1" t="s">
        <v>753</v>
      </c>
      <c r="D224" s="1" t="s">
        <v>904</v>
      </c>
      <c r="E224" s="1" t="s">
        <v>838</v>
      </c>
    </row>
    <row r="225" s="1" customFormat="1" spans="1:5">
      <c r="A225" s="1" t="s">
        <v>563</v>
      </c>
      <c r="B225" s="1" t="s">
        <v>565</v>
      </c>
      <c r="C225" s="1" t="s">
        <v>564</v>
      </c>
      <c r="D225" s="1" t="s">
        <v>886</v>
      </c>
      <c r="E225" s="1" t="s">
        <v>838</v>
      </c>
    </row>
    <row r="226" s="1" customFormat="1" spans="1:5">
      <c r="A226" s="1" t="s">
        <v>623</v>
      </c>
      <c r="B226" s="1" t="s">
        <v>480</v>
      </c>
      <c r="C226" s="1" t="s">
        <v>624</v>
      </c>
      <c r="D226" s="1" t="s">
        <v>870</v>
      </c>
      <c r="E226" s="1" t="s">
        <v>838</v>
      </c>
    </row>
    <row r="227" s="1" customFormat="1" spans="1:5">
      <c r="A227" s="1" t="s">
        <v>616</v>
      </c>
      <c r="B227" s="1" t="s">
        <v>615</v>
      </c>
      <c r="C227" s="1" t="s">
        <v>617</v>
      </c>
      <c r="D227" s="1" t="s">
        <v>871</v>
      </c>
      <c r="E227" s="1" t="s">
        <v>838</v>
      </c>
    </row>
    <row r="228" s="1" customFormat="1" spans="1:5">
      <c r="A228" s="1" t="s">
        <v>794</v>
      </c>
      <c r="B228" s="1" t="s">
        <v>615</v>
      </c>
      <c r="C228" s="1" t="s">
        <v>795</v>
      </c>
      <c r="D228" s="1" t="s">
        <v>871</v>
      </c>
      <c r="E228" s="1" t="s">
        <v>838</v>
      </c>
    </row>
    <row r="229" s="1" customFormat="1" spans="1:5">
      <c r="A229" s="1" t="s">
        <v>788</v>
      </c>
      <c r="B229" s="1" t="s">
        <v>477</v>
      </c>
      <c r="C229" s="1" t="s">
        <v>789</v>
      </c>
      <c r="D229" s="1" t="s">
        <v>892</v>
      </c>
      <c r="E229" s="1" t="s">
        <v>838</v>
      </c>
    </row>
    <row r="230" s="1" customFormat="1" spans="1:5">
      <c r="A230" s="1" t="s">
        <v>790</v>
      </c>
      <c r="B230" s="1" t="s">
        <v>606</v>
      </c>
      <c r="C230" s="1" t="s">
        <v>791</v>
      </c>
      <c r="D230" s="1" t="s">
        <v>873</v>
      </c>
      <c r="E230" s="1" t="s">
        <v>838</v>
      </c>
    </row>
    <row r="231" s="1" customFormat="1" spans="1:5">
      <c r="A231" s="1" t="s">
        <v>584</v>
      </c>
      <c r="B231" s="1" t="s">
        <v>493</v>
      </c>
      <c r="C231" s="1" t="s">
        <v>585</v>
      </c>
      <c r="D231" s="1" t="s">
        <v>874</v>
      </c>
      <c r="E231" s="1" t="s">
        <v>838</v>
      </c>
    </row>
    <row r="232" s="1" customFormat="1" spans="1:5">
      <c r="A232" s="1" t="s">
        <v>809</v>
      </c>
      <c r="B232" s="1" t="s">
        <v>493</v>
      </c>
      <c r="C232" s="1" t="s">
        <v>810</v>
      </c>
      <c r="D232" s="1" t="s">
        <v>874</v>
      </c>
      <c r="E232" s="1" t="s">
        <v>838</v>
      </c>
    </row>
    <row r="233" s="1" customFormat="1" spans="1:5">
      <c r="A233" s="1" t="s">
        <v>792</v>
      </c>
      <c r="B233" s="1" t="s">
        <v>517</v>
      </c>
      <c r="C233" s="1" t="s">
        <v>793</v>
      </c>
      <c r="D233" s="1" t="s">
        <v>896</v>
      </c>
      <c r="E233" s="1" t="s">
        <v>838</v>
      </c>
    </row>
    <row r="234" s="1" customFormat="1" spans="1:5">
      <c r="A234" s="1" t="s">
        <v>804</v>
      </c>
      <c r="B234" s="1" t="s">
        <v>806</v>
      </c>
      <c r="C234" s="1" t="s">
        <v>805</v>
      </c>
      <c r="D234" s="1" t="s">
        <v>878</v>
      </c>
      <c r="E234" s="1" t="s">
        <v>838</v>
      </c>
    </row>
    <row r="235" s="1" customFormat="1" spans="1:5">
      <c r="A235" s="1" t="s">
        <v>586</v>
      </c>
      <c r="B235" s="1" t="s">
        <v>455</v>
      </c>
      <c r="C235" s="1" t="s">
        <v>587</v>
      </c>
      <c r="D235" s="1" t="s">
        <v>876</v>
      </c>
      <c r="E235" s="1" t="s">
        <v>838</v>
      </c>
    </row>
    <row r="236" s="1" customFormat="1" spans="1:5">
      <c r="A236" s="1" t="s">
        <v>813</v>
      </c>
      <c r="B236" s="1" t="s">
        <v>455</v>
      </c>
      <c r="C236" s="1" t="s">
        <v>814</v>
      </c>
      <c r="D236" s="1" t="s">
        <v>876</v>
      </c>
      <c r="E236" s="1" t="s">
        <v>838</v>
      </c>
    </row>
    <row r="237" s="1" customFormat="1" spans="1:5">
      <c r="A237" s="1" t="s">
        <v>811</v>
      </c>
      <c r="B237" s="1" t="s">
        <v>665</v>
      </c>
      <c r="C237" s="1" t="s">
        <v>812</v>
      </c>
      <c r="D237" s="1" t="s">
        <v>891</v>
      </c>
      <c r="E237" s="1" t="s">
        <v>838</v>
      </c>
    </row>
    <row r="238" s="1" customFormat="1" spans="1:5">
      <c r="A238" s="1" t="s">
        <v>580</v>
      </c>
      <c r="B238" s="1" t="s">
        <v>461</v>
      </c>
      <c r="C238" s="1" t="s">
        <v>581</v>
      </c>
      <c r="D238" s="1" t="s">
        <v>877</v>
      </c>
      <c r="E238" s="1" t="s">
        <v>838</v>
      </c>
    </row>
    <row r="239" s="1" customFormat="1" spans="1:5">
      <c r="A239" s="1" t="s">
        <v>777</v>
      </c>
      <c r="B239" s="1" t="s">
        <v>532</v>
      </c>
      <c r="C239" s="1" t="s">
        <v>778</v>
      </c>
      <c r="D239" s="1" t="s">
        <v>878</v>
      </c>
      <c r="E239" s="1" t="s">
        <v>838</v>
      </c>
    </row>
    <row r="240" s="1" customFormat="1" spans="1:5">
      <c r="A240" s="1" t="s">
        <v>779</v>
      </c>
      <c r="B240" s="1" t="s">
        <v>781</v>
      </c>
      <c r="C240" s="1" t="s">
        <v>780</v>
      </c>
      <c r="D240" s="1" t="s">
        <v>913</v>
      </c>
      <c r="E240" s="1" t="s">
        <v>838</v>
      </c>
    </row>
    <row r="241" s="1" customFormat="1" spans="1:5">
      <c r="A241" s="1" t="s">
        <v>782</v>
      </c>
      <c r="B241" s="1" t="s">
        <v>542</v>
      </c>
      <c r="C241" s="1" t="s">
        <v>783</v>
      </c>
      <c r="D241" s="1" t="s">
        <v>878</v>
      </c>
      <c r="E241" s="1" t="s">
        <v>838</v>
      </c>
    </row>
    <row r="242" s="1" customFormat="1" spans="1:5">
      <c r="A242" s="1" t="s">
        <v>575</v>
      </c>
      <c r="B242" s="1" t="s">
        <v>577</v>
      </c>
      <c r="C242" s="1" t="s">
        <v>576</v>
      </c>
      <c r="D242" s="1" t="s">
        <v>873</v>
      </c>
      <c r="E242" s="1" t="s">
        <v>838</v>
      </c>
    </row>
    <row r="243" s="1" customFormat="1" spans="1:5">
      <c r="A243" s="1" t="s">
        <v>807</v>
      </c>
      <c r="B243" s="1" t="s">
        <v>488</v>
      </c>
      <c r="C243" s="1" t="s">
        <v>808</v>
      </c>
      <c r="D243" s="1" t="s">
        <v>890</v>
      </c>
      <c r="E243" s="1" t="s">
        <v>838</v>
      </c>
    </row>
    <row r="244" s="1" customFormat="1" spans="1:5">
      <c r="A244" s="1" t="s">
        <v>619</v>
      </c>
      <c r="B244" s="1" t="s">
        <v>474</v>
      </c>
      <c r="C244" s="1" t="s">
        <v>620</v>
      </c>
      <c r="D244" s="1" t="s">
        <v>881</v>
      </c>
      <c r="E244" s="1" t="s">
        <v>838</v>
      </c>
    </row>
    <row r="245" s="1" customFormat="1" spans="1:5">
      <c r="A245" s="1" t="s">
        <v>786</v>
      </c>
      <c r="B245" s="1" t="s">
        <v>474</v>
      </c>
      <c r="C245" s="1" t="s">
        <v>787</v>
      </c>
      <c r="D245" s="1" t="s">
        <v>881</v>
      </c>
      <c r="E245" s="1" t="s">
        <v>838</v>
      </c>
    </row>
    <row r="246" s="1" customFormat="1" spans="1:5">
      <c r="A246" s="1" t="s">
        <v>582</v>
      </c>
      <c r="B246" s="1" t="s">
        <v>471</v>
      </c>
      <c r="C246" s="1" t="s">
        <v>583</v>
      </c>
      <c r="D246" s="1" t="s">
        <v>903</v>
      </c>
      <c r="E246" s="1" t="s">
        <v>838</v>
      </c>
    </row>
    <row r="247" s="1" customFormat="1" spans="1:5">
      <c r="A247" s="1" t="s">
        <v>621</v>
      </c>
      <c r="B247" s="1" t="s">
        <v>471</v>
      </c>
      <c r="C247" s="1" t="s">
        <v>622</v>
      </c>
      <c r="D247" s="1" t="s">
        <v>903</v>
      </c>
      <c r="E247" s="1" t="s">
        <v>838</v>
      </c>
    </row>
    <row r="248" s="1" customFormat="1" spans="1:5">
      <c r="A248" s="1" t="s">
        <v>784</v>
      </c>
      <c r="B248" s="1" t="s">
        <v>501</v>
      </c>
      <c r="C248" s="1" t="s">
        <v>785</v>
      </c>
      <c r="D248" s="1" t="s">
        <v>882</v>
      </c>
      <c r="E248" s="1" t="s">
        <v>838</v>
      </c>
    </row>
    <row r="249" s="1" customFormat="1" spans="1:5">
      <c r="A249" s="1" t="s">
        <v>802</v>
      </c>
      <c r="B249" s="1" t="s">
        <v>484</v>
      </c>
      <c r="C249" s="1" t="s">
        <v>803</v>
      </c>
      <c r="D249" s="1" t="s">
        <v>912</v>
      </c>
      <c r="E249" s="1" t="s">
        <v>838</v>
      </c>
    </row>
    <row r="250" s="1" customFormat="1" spans="1:5">
      <c r="A250" s="1" t="s">
        <v>634</v>
      </c>
      <c r="B250" s="1" t="s">
        <v>615</v>
      </c>
      <c r="C250" s="1" t="s">
        <v>635</v>
      </c>
      <c r="D250" s="1" t="s">
        <v>871</v>
      </c>
      <c r="E250" s="1" t="s">
        <v>838</v>
      </c>
    </row>
    <row r="251" s="1" customFormat="1" spans="1:5">
      <c r="A251" s="1" t="s">
        <v>824</v>
      </c>
      <c r="B251" s="1" t="s">
        <v>568</v>
      </c>
      <c r="C251" s="1" t="s">
        <v>825</v>
      </c>
      <c r="D251" s="1" t="s">
        <v>872</v>
      </c>
      <c r="E251" s="1" t="s">
        <v>838</v>
      </c>
    </row>
    <row r="252" s="1" customFormat="1" spans="1:5">
      <c r="A252" s="1" t="s">
        <v>645</v>
      </c>
      <c r="B252" s="1" t="s">
        <v>477</v>
      </c>
      <c r="C252" s="1" t="s">
        <v>646</v>
      </c>
      <c r="D252" s="1" t="s">
        <v>892</v>
      </c>
      <c r="E252" s="1" t="s">
        <v>838</v>
      </c>
    </row>
    <row r="253" s="1" customFormat="1" spans="1:5">
      <c r="A253" s="1" t="s">
        <v>643</v>
      </c>
      <c r="B253" s="1" t="s">
        <v>493</v>
      </c>
      <c r="C253" s="1" t="s">
        <v>644</v>
      </c>
      <c r="D253" s="1" t="s">
        <v>874</v>
      </c>
      <c r="E253" s="1" t="s">
        <v>838</v>
      </c>
    </row>
    <row r="254" s="1" customFormat="1" spans="1:5">
      <c r="A254" s="1" t="s">
        <v>830</v>
      </c>
      <c r="B254" s="1" t="s">
        <v>596</v>
      </c>
      <c r="C254" s="1" t="s">
        <v>831</v>
      </c>
      <c r="D254" s="1" t="s">
        <v>875</v>
      </c>
      <c r="E254" s="1" t="s">
        <v>838</v>
      </c>
    </row>
    <row r="255" s="1" customFormat="1" spans="1:5">
      <c r="A255" s="1" t="s">
        <v>815</v>
      </c>
      <c r="B255" s="1" t="s">
        <v>817</v>
      </c>
      <c r="C255" s="1" t="s">
        <v>816</v>
      </c>
      <c r="D255" s="1" t="s">
        <v>914</v>
      </c>
      <c r="E255" s="1" t="s">
        <v>838</v>
      </c>
    </row>
    <row r="256" s="1" customFormat="1" spans="1:5">
      <c r="A256" s="1" t="s">
        <v>640</v>
      </c>
      <c r="B256" s="1" t="s">
        <v>455</v>
      </c>
      <c r="C256" s="1" t="s">
        <v>641</v>
      </c>
      <c r="D256" s="1" t="s">
        <v>876</v>
      </c>
      <c r="E256" s="1" t="s">
        <v>838</v>
      </c>
    </row>
    <row r="257" s="1" customFormat="1" spans="1:5">
      <c r="A257" s="1" t="s">
        <v>651</v>
      </c>
      <c r="B257" s="1" t="s">
        <v>653</v>
      </c>
      <c r="C257" s="1" t="s">
        <v>652</v>
      </c>
      <c r="D257" s="1" t="s">
        <v>895</v>
      </c>
      <c r="E257" s="1" t="s">
        <v>838</v>
      </c>
    </row>
    <row r="258" s="1" customFormat="1" spans="1:5">
      <c r="A258" s="1" t="s">
        <v>818</v>
      </c>
      <c r="B258" s="1" t="s">
        <v>532</v>
      </c>
      <c r="C258" s="1" t="s">
        <v>819</v>
      </c>
      <c r="D258" s="1" t="s">
        <v>878</v>
      </c>
      <c r="E258" s="1" t="s">
        <v>838</v>
      </c>
    </row>
    <row r="259" s="1" customFormat="1" spans="1:5">
      <c r="A259" s="1" t="s">
        <v>654</v>
      </c>
      <c r="B259" s="1" t="s">
        <v>656</v>
      </c>
      <c r="C259" s="1" t="s">
        <v>655</v>
      </c>
      <c r="D259" s="1" t="s">
        <v>915</v>
      </c>
      <c r="E259" s="1" t="s">
        <v>838</v>
      </c>
    </row>
    <row r="260" s="1" customFormat="1" spans="1:5">
      <c r="A260" s="1" t="s">
        <v>828</v>
      </c>
      <c r="B260" s="1" t="s">
        <v>556</v>
      </c>
      <c r="C260" s="1" t="s">
        <v>829</v>
      </c>
      <c r="D260" s="1" t="s">
        <v>880</v>
      </c>
      <c r="E260" s="1" t="s">
        <v>838</v>
      </c>
    </row>
    <row r="261" s="1" customFormat="1" spans="1:5">
      <c r="A261" s="1" t="s">
        <v>796</v>
      </c>
      <c r="B261" s="1" t="s">
        <v>474</v>
      </c>
      <c r="C261" s="1" t="s">
        <v>797</v>
      </c>
      <c r="D261" s="1" t="s">
        <v>881</v>
      </c>
      <c r="E261" s="1" t="s">
        <v>838</v>
      </c>
    </row>
    <row r="262" s="1" customFormat="1" spans="1:5">
      <c r="A262" s="1" t="s">
        <v>820</v>
      </c>
      <c r="B262" s="1" t="s">
        <v>471</v>
      </c>
      <c r="C262" s="1" t="s">
        <v>821</v>
      </c>
      <c r="D262" s="1" t="s">
        <v>903</v>
      </c>
      <c r="E262" s="1" t="s">
        <v>838</v>
      </c>
    </row>
    <row r="263" s="1" customFormat="1" spans="1:5">
      <c r="A263" s="1" t="s">
        <v>798</v>
      </c>
      <c r="B263" s="1" t="s">
        <v>501</v>
      </c>
      <c r="C263" s="1" t="s">
        <v>799</v>
      </c>
      <c r="D263" s="1" t="s">
        <v>882</v>
      </c>
      <c r="E263" s="1" t="s">
        <v>838</v>
      </c>
    </row>
    <row r="264" s="1" customFormat="1" spans="1:5">
      <c r="A264" s="1" t="s">
        <v>832</v>
      </c>
      <c r="B264" s="1" t="s">
        <v>574</v>
      </c>
      <c r="C264" s="1" t="s">
        <v>833</v>
      </c>
      <c r="D264" s="1" t="s">
        <v>884</v>
      </c>
      <c r="E264" s="1" t="s">
        <v>838</v>
      </c>
    </row>
    <row r="265" s="1" customFormat="1" spans="1:5">
      <c r="A265" s="1" t="s">
        <v>647</v>
      </c>
      <c r="B265" s="1" t="s">
        <v>649</v>
      </c>
      <c r="C265" s="1" t="s">
        <v>648</v>
      </c>
      <c r="D265" s="1" t="s">
        <v>915</v>
      </c>
      <c r="E265" s="1" t="s">
        <v>838</v>
      </c>
    </row>
    <row r="266" s="1" customFormat="1" spans="1:5">
      <c r="A266" s="1" t="s">
        <v>826</v>
      </c>
      <c r="B266" s="1" t="s">
        <v>649</v>
      </c>
      <c r="C266" s="1" t="s">
        <v>827</v>
      </c>
      <c r="D266" s="1" t="s">
        <v>915</v>
      </c>
      <c r="E266" s="1" t="s">
        <v>838</v>
      </c>
    </row>
    <row r="267" s="1" customFormat="1" spans="1:5">
      <c r="A267" s="1" t="s">
        <v>800</v>
      </c>
      <c r="B267" s="1" t="s">
        <v>565</v>
      </c>
      <c r="C267" s="1" t="s">
        <v>801</v>
      </c>
      <c r="D267" s="1" t="s">
        <v>886</v>
      </c>
      <c r="E267" s="1" t="s">
        <v>838</v>
      </c>
    </row>
    <row r="268" s="1" customFormat="1" spans="1:5">
      <c r="A268" s="1" t="s">
        <v>637</v>
      </c>
      <c r="B268" s="1" t="s">
        <v>521</v>
      </c>
      <c r="C268" s="1" t="s">
        <v>638</v>
      </c>
      <c r="D268" s="1" t="s">
        <v>897</v>
      </c>
      <c r="E268" s="1" t="s">
        <v>838</v>
      </c>
    </row>
    <row r="269" s="1" customFormat="1" spans="1:5">
      <c r="A269" s="1" t="s">
        <v>822</v>
      </c>
      <c r="B269" s="1" t="s">
        <v>521</v>
      </c>
      <c r="C269" s="1" t="s">
        <v>823</v>
      </c>
      <c r="D269" s="1" t="s">
        <v>897</v>
      </c>
      <c r="E269" s="1" t="s">
        <v>838</v>
      </c>
    </row>
    <row r="270" s="1" customFormat="1" spans="1:5">
      <c r="A270" s="1" t="s">
        <v>916</v>
      </c>
      <c r="B270" s="1" t="s">
        <v>231</v>
      </c>
      <c r="C270" s="1" t="s">
        <v>917</v>
      </c>
      <c r="D270" s="1" t="s">
        <v>918</v>
      </c>
      <c r="E270" s="1" t="s">
        <v>838</v>
      </c>
    </row>
    <row r="271" s="1" customFormat="1" spans="1:5">
      <c r="A271" s="1" t="s">
        <v>919</v>
      </c>
      <c r="B271" s="1" t="s">
        <v>920</v>
      </c>
      <c r="C271" s="1" t="s">
        <v>921</v>
      </c>
      <c r="D271" s="1" t="s">
        <v>918</v>
      </c>
      <c r="E271" s="1" t="s">
        <v>838</v>
      </c>
    </row>
    <row r="272" s="1" customFormat="1" spans="1:5">
      <c r="A272" s="1" t="s">
        <v>922</v>
      </c>
      <c r="B272" s="1" t="s">
        <v>923</v>
      </c>
      <c r="C272" s="1" t="s">
        <v>924</v>
      </c>
      <c r="D272" s="1" t="s">
        <v>918</v>
      </c>
      <c r="E272" s="1" t="s">
        <v>838</v>
      </c>
    </row>
    <row r="273" s="1" customFormat="1" spans="1:5">
      <c r="A273" s="1" t="s">
        <v>925</v>
      </c>
      <c r="B273" s="1" t="s">
        <v>926</v>
      </c>
      <c r="C273" s="1" t="s">
        <v>927</v>
      </c>
      <c r="D273" s="1" t="s">
        <v>918</v>
      </c>
      <c r="E273" s="1" t="s">
        <v>838</v>
      </c>
    </row>
    <row r="274" s="1" customFormat="1" spans="1:5">
      <c r="A274" s="1" t="s">
        <v>928</v>
      </c>
      <c r="B274" s="1" t="s">
        <v>929</v>
      </c>
      <c r="C274" s="1" t="s">
        <v>930</v>
      </c>
      <c r="D274" s="1" t="s">
        <v>918</v>
      </c>
      <c r="E274" s="1" t="s">
        <v>838</v>
      </c>
    </row>
    <row r="275" s="1" customFormat="1" spans="1:5">
      <c r="A275" s="1" t="s">
        <v>931</v>
      </c>
      <c r="B275" s="1" t="s">
        <v>932</v>
      </c>
      <c r="C275" s="1" t="s">
        <v>933</v>
      </c>
      <c r="D275" s="1" t="s">
        <v>918</v>
      </c>
      <c r="E275" s="1" t="s">
        <v>838</v>
      </c>
    </row>
    <row r="276" s="1" customFormat="1" spans="1:5">
      <c r="A276" s="1" t="s">
        <v>934</v>
      </c>
      <c r="B276" s="1" t="s">
        <v>932</v>
      </c>
      <c r="C276" s="1" t="s">
        <v>935</v>
      </c>
      <c r="D276" s="1" t="s">
        <v>918</v>
      </c>
      <c r="E276" s="1" t="s">
        <v>838</v>
      </c>
    </row>
    <row r="277" s="1" customFormat="1" spans="1:5">
      <c r="A277" s="1" t="s">
        <v>936</v>
      </c>
      <c r="B277" s="1" t="s">
        <v>937</v>
      </c>
      <c r="C277" s="1" t="s">
        <v>938</v>
      </c>
      <c r="D277" s="1" t="s">
        <v>918</v>
      </c>
      <c r="E277" s="1" t="s">
        <v>838</v>
      </c>
    </row>
    <row r="278" s="1" customFormat="1" spans="1:5">
      <c r="A278" s="1" t="s">
        <v>939</v>
      </c>
      <c r="B278" s="1" t="s">
        <v>937</v>
      </c>
      <c r="C278" s="1" t="s">
        <v>940</v>
      </c>
      <c r="D278" s="1" t="s">
        <v>918</v>
      </c>
      <c r="E278" s="1" t="s">
        <v>838</v>
      </c>
    </row>
    <row r="279" s="1" customFormat="1" spans="1:5">
      <c r="A279" s="1" t="s">
        <v>941</v>
      </c>
      <c r="B279" s="1" t="s">
        <v>942</v>
      </c>
      <c r="C279" s="1" t="s">
        <v>943</v>
      </c>
      <c r="D279" s="1" t="s">
        <v>918</v>
      </c>
      <c r="E279" s="1" t="s">
        <v>838</v>
      </c>
    </row>
    <row r="280" s="1" customFormat="1" spans="1:5">
      <c r="A280" s="1" t="s">
        <v>944</v>
      </c>
      <c r="B280" s="1" t="s">
        <v>945</v>
      </c>
      <c r="C280" s="1" t="s">
        <v>946</v>
      </c>
      <c r="D280" s="1" t="s">
        <v>918</v>
      </c>
      <c r="E280" s="1" t="s">
        <v>838</v>
      </c>
    </row>
    <row r="281" s="1" customFormat="1" spans="1:5">
      <c r="A281" s="1" t="s">
        <v>947</v>
      </c>
      <c r="B281" s="1" t="s">
        <v>948</v>
      </c>
      <c r="C281" s="1" t="s">
        <v>949</v>
      </c>
      <c r="D281" s="1" t="s">
        <v>918</v>
      </c>
      <c r="E281" s="1" t="s">
        <v>838</v>
      </c>
    </row>
    <row r="282" s="1" customFormat="1" spans="1:5">
      <c r="A282" s="1" t="s">
        <v>950</v>
      </c>
      <c r="B282" s="1" t="s">
        <v>681</v>
      </c>
      <c r="C282" s="1" t="s">
        <v>951</v>
      </c>
      <c r="D282" s="1" t="s">
        <v>888</v>
      </c>
      <c r="E282" s="1" t="s">
        <v>838</v>
      </c>
    </row>
    <row r="283" s="1" customFormat="1" spans="1:5">
      <c r="A283" s="1" t="s">
        <v>952</v>
      </c>
      <c r="B283" s="1" t="s">
        <v>953</v>
      </c>
      <c r="C283" s="1" t="s">
        <v>954</v>
      </c>
      <c r="D283" s="1" t="s">
        <v>888</v>
      </c>
      <c r="E283" s="1" t="s">
        <v>838</v>
      </c>
    </row>
    <row r="284" s="1" customFormat="1" spans="1:5">
      <c r="A284" s="1" t="s">
        <v>955</v>
      </c>
      <c r="B284" s="1" t="s">
        <v>956</v>
      </c>
      <c r="C284" s="1" t="s">
        <v>957</v>
      </c>
      <c r="D284" s="1" t="s">
        <v>888</v>
      </c>
      <c r="E284" s="1" t="s">
        <v>838</v>
      </c>
    </row>
    <row r="285" s="1" customFormat="1" spans="1:5">
      <c r="A285" s="1" t="s">
        <v>958</v>
      </c>
      <c r="B285" s="1" t="s">
        <v>959</v>
      </c>
      <c r="C285" s="1" t="s">
        <v>960</v>
      </c>
      <c r="D285" s="1" t="s">
        <v>889</v>
      </c>
      <c r="E285" s="1" t="s">
        <v>838</v>
      </c>
    </row>
    <row r="286" s="1" customFormat="1" spans="1:5">
      <c r="A286" s="1" t="s">
        <v>961</v>
      </c>
      <c r="B286" s="1" t="s">
        <v>962</v>
      </c>
      <c r="C286" s="1" t="s">
        <v>963</v>
      </c>
      <c r="D286" s="1" t="s">
        <v>889</v>
      </c>
      <c r="E286" s="1" t="s">
        <v>838</v>
      </c>
    </row>
    <row r="287" s="1" customFormat="1" spans="1:5">
      <c r="A287" s="1" t="s">
        <v>964</v>
      </c>
      <c r="B287" s="1" t="s">
        <v>965</v>
      </c>
      <c r="C287" s="1" t="s">
        <v>966</v>
      </c>
      <c r="D287" s="1" t="s">
        <v>967</v>
      </c>
      <c r="E287" s="1" t="s">
        <v>838</v>
      </c>
    </row>
    <row r="288" s="1" customFormat="1" spans="1:5">
      <c r="A288" s="1" t="s">
        <v>968</v>
      </c>
      <c r="B288" s="1" t="s">
        <v>969</v>
      </c>
      <c r="C288" s="1" t="s">
        <v>970</v>
      </c>
      <c r="D288" s="1" t="s">
        <v>971</v>
      </c>
      <c r="E288" s="1" t="s">
        <v>838</v>
      </c>
    </row>
    <row r="289" s="1" customFormat="1" spans="1:5">
      <c r="A289" s="1" t="s">
        <v>972</v>
      </c>
      <c r="B289" s="1" t="s">
        <v>615</v>
      </c>
      <c r="C289" s="1" t="s">
        <v>973</v>
      </c>
      <c r="D289" s="1" t="s">
        <v>871</v>
      </c>
      <c r="E289" s="1" t="s">
        <v>838</v>
      </c>
    </row>
    <row r="290" s="1" customFormat="1" spans="1:5">
      <c r="A290" s="1" t="s">
        <v>974</v>
      </c>
      <c r="B290" s="1" t="s">
        <v>665</v>
      </c>
      <c r="C290" s="1" t="s">
        <v>975</v>
      </c>
      <c r="D290" s="1" t="s">
        <v>891</v>
      </c>
      <c r="E290" s="1" t="s">
        <v>838</v>
      </c>
    </row>
    <row r="291" s="1" customFormat="1" spans="1:5">
      <c r="A291" s="1" t="s">
        <v>976</v>
      </c>
      <c r="B291" s="1" t="s">
        <v>977</v>
      </c>
      <c r="C291" s="1" t="s">
        <v>978</v>
      </c>
      <c r="D291" s="1" t="s">
        <v>979</v>
      </c>
      <c r="E291" s="1" t="s">
        <v>838</v>
      </c>
    </row>
    <row r="292" s="1" customFormat="1" spans="1:5">
      <c r="A292" s="1" t="s">
        <v>980</v>
      </c>
      <c r="B292" s="1" t="s">
        <v>532</v>
      </c>
      <c r="C292" s="1" t="s">
        <v>981</v>
      </c>
      <c r="D292" s="1" t="s">
        <v>878</v>
      </c>
      <c r="E292" s="1" t="s">
        <v>838</v>
      </c>
    </row>
    <row r="293" s="1" customFormat="1" spans="1:5">
      <c r="A293" s="1" t="s">
        <v>982</v>
      </c>
      <c r="B293" s="1" t="s">
        <v>574</v>
      </c>
      <c r="C293" s="1" t="s">
        <v>983</v>
      </c>
      <c r="D293" s="1" t="s">
        <v>884</v>
      </c>
      <c r="E293" s="1" t="s">
        <v>838</v>
      </c>
    </row>
    <row r="294" s="1" customFormat="1" spans="1:5">
      <c r="A294" s="1" t="s">
        <v>984</v>
      </c>
      <c r="B294" s="1" t="s">
        <v>985</v>
      </c>
      <c r="C294" s="1" t="s">
        <v>986</v>
      </c>
      <c r="D294" s="1" t="s">
        <v>987</v>
      </c>
      <c r="E294" s="1" t="s">
        <v>838</v>
      </c>
    </row>
    <row r="295" s="1" customFormat="1" spans="1:5">
      <c r="A295" s="1" t="s">
        <v>988</v>
      </c>
      <c r="B295" s="1" t="s">
        <v>629</v>
      </c>
      <c r="C295" s="1" t="s">
        <v>989</v>
      </c>
      <c r="D295" s="1" t="s">
        <v>898</v>
      </c>
      <c r="E295" s="1" t="s">
        <v>838</v>
      </c>
    </row>
    <row r="296" s="1" customFormat="1" spans="1:5">
      <c r="A296" s="1" t="s">
        <v>990</v>
      </c>
      <c r="B296" s="1" t="s">
        <v>480</v>
      </c>
      <c r="C296" s="1" t="s">
        <v>991</v>
      </c>
      <c r="D296" s="1" t="s">
        <v>870</v>
      </c>
      <c r="E296" s="1" t="s">
        <v>838</v>
      </c>
    </row>
    <row r="297" s="1" customFormat="1" spans="1:5">
      <c r="A297" s="1" t="s">
        <v>992</v>
      </c>
      <c r="B297" s="1" t="s">
        <v>993</v>
      </c>
      <c r="C297" s="1" t="s">
        <v>994</v>
      </c>
      <c r="D297" s="1" t="s">
        <v>979</v>
      </c>
      <c r="E297" s="1" t="s">
        <v>838</v>
      </c>
    </row>
    <row r="298" s="1" customFormat="1" spans="1:5">
      <c r="A298" s="1" t="s">
        <v>995</v>
      </c>
      <c r="B298" s="1" t="s">
        <v>488</v>
      </c>
      <c r="C298" s="1" t="s">
        <v>996</v>
      </c>
      <c r="D298" s="1" t="s">
        <v>890</v>
      </c>
      <c r="E298" s="1" t="s">
        <v>838</v>
      </c>
    </row>
    <row r="299" s="1" customFormat="1" spans="1:5">
      <c r="A299" s="1" t="s">
        <v>997</v>
      </c>
      <c r="B299" s="1" t="s">
        <v>455</v>
      </c>
      <c r="C299" s="1" t="s">
        <v>998</v>
      </c>
      <c r="D299" s="1" t="s">
        <v>876</v>
      </c>
      <c r="E299" s="1" t="s">
        <v>838</v>
      </c>
    </row>
    <row r="300" s="1" customFormat="1" spans="1:5">
      <c r="A300" s="1" t="s">
        <v>999</v>
      </c>
      <c r="B300" s="1" t="s">
        <v>506</v>
      </c>
      <c r="C300" s="1" t="s">
        <v>1000</v>
      </c>
      <c r="D300" s="1" t="s">
        <v>893</v>
      </c>
      <c r="E300" s="1" t="s">
        <v>838</v>
      </c>
    </row>
    <row r="301" s="1" customFormat="1" spans="1:5">
      <c r="A301" s="1" t="s">
        <v>1001</v>
      </c>
      <c r="B301" s="1" t="s">
        <v>365</v>
      </c>
      <c r="C301" s="1" t="s">
        <v>1002</v>
      </c>
      <c r="D301" s="1" t="s">
        <v>918</v>
      </c>
      <c r="E301" s="1" t="s">
        <v>838</v>
      </c>
    </row>
    <row r="302" s="1" customFormat="1" spans="1:5">
      <c r="A302" s="1" t="s">
        <v>1003</v>
      </c>
      <c r="B302" s="1" t="s">
        <v>1004</v>
      </c>
      <c r="C302" s="1" t="s">
        <v>1005</v>
      </c>
      <c r="D302" s="1" t="s">
        <v>918</v>
      </c>
      <c r="E302" s="1" t="s">
        <v>838</v>
      </c>
    </row>
    <row r="303" s="1" customFormat="1" spans="1:5">
      <c r="A303" s="1" t="s">
        <v>1006</v>
      </c>
      <c r="B303" s="1" t="s">
        <v>1007</v>
      </c>
      <c r="C303" s="1" t="s">
        <v>1008</v>
      </c>
      <c r="D303" s="1" t="s">
        <v>918</v>
      </c>
      <c r="E303" s="1" t="s">
        <v>838</v>
      </c>
    </row>
    <row r="304" s="1" customFormat="1" spans="1:5">
      <c r="A304" s="1" t="s">
        <v>1009</v>
      </c>
      <c r="B304" s="1" t="s">
        <v>170</v>
      </c>
      <c r="C304" s="1" t="s">
        <v>1010</v>
      </c>
      <c r="D304" s="1" t="s">
        <v>918</v>
      </c>
      <c r="E304" s="1" t="s">
        <v>838</v>
      </c>
    </row>
    <row r="305" s="1" customFormat="1" spans="1:5">
      <c r="A305" s="1" t="s">
        <v>1011</v>
      </c>
      <c r="B305" s="1" t="s">
        <v>1012</v>
      </c>
      <c r="C305" s="1" t="s">
        <v>1013</v>
      </c>
      <c r="D305" s="1" t="s">
        <v>918</v>
      </c>
      <c r="E305" s="1" t="s">
        <v>838</v>
      </c>
    </row>
    <row r="306" s="1" customFormat="1" spans="1:5">
      <c r="A306" s="1" t="s">
        <v>1014</v>
      </c>
      <c r="B306" s="1" t="s">
        <v>1015</v>
      </c>
      <c r="C306" s="1" t="s">
        <v>1016</v>
      </c>
      <c r="D306" s="1" t="s">
        <v>918</v>
      </c>
      <c r="E306" s="1" t="s">
        <v>838</v>
      </c>
    </row>
    <row r="307" s="1" customFormat="1" spans="1:5">
      <c r="A307" s="1" t="s">
        <v>1017</v>
      </c>
      <c r="B307" s="1" t="s">
        <v>408</v>
      </c>
      <c r="C307" s="1" t="s">
        <v>1018</v>
      </c>
      <c r="D307" s="1" t="s">
        <v>918</v>
      </c>
      <c r="E307" s="1" t="s">
        <v>838</v>
      </c>
    </row>
    <row r="308" s="1" customFormat="1" spans="1:5">
      <c r="A308" s="1" t="s">
        <v>1019</v>
      </c>
      <c r="B308" s="1" t="s">
        <v>1020</v>
      </c>
      <c r="C308" s="1" t="s">
        <v>1021</v>
      </c>
      <c r="D308" s="1" t="s">
        <v>1022</v>
      </c>
      <c r="E308" s="1" t="s">
        <v>838</v>
      </c>
    </row>
    <row r="309" s="1" customFormat="1" spans="1:5">
      <c r="A309" s="1" t="s">
        <v>1023</v>
      </c>
      <c r="B309" s="1" t="s">
        <v>474</v>
      </c>
      <c r="C309" s="1" t="s">
        <v>1024</v>
      </c>
      <c r="D309" s="1" t="s">
        <v>881</v>
      </c>
      <c r="E309" s="1" t="s">
        <v>838</v>
      </c>
    </row>
    <row r="310" s="1" customFormat="1" spans="1:5">
      <c r="A310" s="1" t="s">
        <v>1025</v>
      </c>
      <c r="B310" s="1" t="s">
        <v>537</v>
      </c>
      <c r="C310" s="1" t="s">
        <v>1026</v>
      </c>
      <c r="D310" s="1" t="s">
        <v>890</v>
      </c>
      <c r="E310" s="1" t="s">
        <v>838</v>
      </c>
    </row>
    <row r="311" s="1" customFormat="1" spans="1:5">
      <c r="A311" s="1" t="s">
        <v>1027</v>
      </c>
      <c r="B311" s="1" t="s">
        <v>455</v>
      </c>
      <c r="C311" s="1" t="s">
        <v>1028</v>
      </c>
      <c r="D311" s="1" t="s">
        <v>876</v>
      </c>
      <c r="E311" s="1" t="s">
        <v>838</v>
      </c>
    </row>
    <row r="312" s="1" customFormat="1" spans="1:5">
      <c r="A312" s="1" t="s">
        <v>1029</v>
      </c>
      <c r="B312" s="1" t="s">
        <v>532</v>
      </c>
      <c r="C312" s="1" t="s">
        <v>1030</v>
      </c>
      <c r="D312" s="1" t="s">
        <v>878</v>
      </c>
      <c r="E312" s="1" t="s">
        <v>838</v>
      </c>
    </row>
    <row r="313" s="1" customFormat="1" spans="1:5">
      <c r="A313" s="1" t="s">
        <v>1031</v>
      </c>
      <c r="B313" s="1" t="s">
        <v>501</v>
      </c>
      <c r="C313" s="1" t="s">
        <v>1032</v>
      </c>
      <c r="D313" s="1" t="s">
        <v>882</v>
      </c>
      <c r="E313" s="1" t="s">
        <v>838</v>
      </c>
    </row>
    <row r="314" s="1" customFormat="1" spans="1:5">
      <c r="A314" s="1" t="s">
        <v>1033</v>
      </c>
      <c r="B314" s="1" t="s">
        <v>480</v>
      </c>
      <c r="C314" s="1" t="s">
        <v>1034</v>
      </c>
      <c r="D314" s="1" t="s">
        <v>870</v>
      </c>
      <c r="E314" s="1" t="s">
        <v>838</v>
      </c>
    </row>
    <row r="315" s="1" customFormat="1" spans="1:5">
      <c r="A315" s="1" t="s">
        <v>1035</v>
      </c>
      <c r="B315" s="1" t="s">
        <v>471</v>
      </c>
      <c r="C315" s="1" t="s">
        <v>1036</v>
      </c>
      <c r="D315" s="1" t="s">
        <v>903</v>
      </c>
      <c r="E315" s="1" t="s">
        <v>838</v>
      </c>
    </row>
    <row r="316" s="1" customFormat="1" spans="1:5">
      <c r="A316" s="1" t="s">
        <v>1037</v>
      </c>
      <c r="B316" s="1" t="s">
        <v>665</v>
      </c>
      <c r="C316" s="1" t="s">
        <v>1038</v>
      </c>
      <c r="D316" s="1" t="s">
        <v>891</v>
      </c>
      <c r="E316" s="1" t="s">
        <v>838</v>
      </c>
    </row>
    <row r="317" s="1" customFormat="1" spans="1:5">
      <c r="A317" s="1" t="s">
        <v>1039</v>
      </c>
      <c r="B317" s="1" t="s">
        <v>493</v>
      </c>
      <c r="C317" s="1" t="s">
        <v>1040</v>
      </c>
      <c r="D317" s="1" t="s">
        <v>874</v>
      </c>
      <c r="E317" s="1" t="s">
        <v>838</v>
      </c>
    </row>
    <row r="318" s="1" customFormat="1" spans="1:5">
      <c r="A318" s="1" t="s">
        <v>1041</v>
      </c>
      <c r="B318" s="1" t="s">
        <v>506</v>
      </c>
      <c r="C318" s="1" t="s">
        <v>1042</v>
      </c>
      <c r="D318" s="1" t="s">
        <v>893</v>
      </c>
      <c r="E318" s="1" t="s">
        <v>838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媛</cp:lastModifiedBy>
  <dcterms:created xsi:type="dcterms:W3CDTF">2023-11-10T02:13:46Z</dcterms:created>
  <dcterms:modified xsi:type="dcterms:W3CDTF">2023-11-10T08:40:45Z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41036989B40341A6ABBD7D980261C3F9_11</vt:lpwstr>
  </property>
  <property fmtid="{D5CDD505-2E9C-101B-9397-08002B2CF9AE}" pid="3" name="KSOProductBuildVer">
    <vt:lpwstr>2052-12.1.0.15712</vt:lpwstr>
  </property>
</Properties>
</file>