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3)" sheetId="4" r:id="rId1"/>
  </sheets>
  <definedNames>
    <definedName name="_xlnm._FilterDatabase" localSheetId="0" hidden="1">'Sheet1 (3)'!$A$1:$M$91</definedName>
    <definedName name="_xlnm.Print_Titles" localSheetId="0">'Sheet1 (3)'!$1:$2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<sst xmlns="http://schemas.openxmlformats.org/spreadsheetml/2006/main" count="565" uniqueCount="212">
  <si>
    <t>隰县2024年事业单位公开招聘工作人员面试成绩及综合成绩</t>
  </si>
  <si>
    <t>序
号</t>
  </si>
  <si>
    <t>笔试准考证号</t>
  </si>
  <si>
    <t>单      位</t>
  </si>
  <si>
    <t>部   门</t>
  </si>
  <si>
    <t>报考岗位</t>
  </si>
  <si>
    <t>姓  名</t>
  </si>
  <si>
    <t>性别</t>
  </si>
  <si>
    <t>笔试
成绩</t>
  </si>
  <si>
    <t>笔试60%</t>
  </si>
  <si>
    <t>面试
成绩</t>
  </si>
  <si>
    <t>面试40%</t>
  </si>
  <si>
    <t>综合
成绩</t>
  </si>
  <si>
    <t>备注</t>
  </si>
  <si>
    <t>24060010110</t>
  </si>
  <si>
    <t>隰县县委办公室</t>
  </si>
  <si>
    <t>隰县县委信息化中心</t>
  </si>
  <si>
    <t>专业技术一</t>
  </si>
  <si>
    <t>秘旭辉</t>
  </si>
  <si>
    <t>男</t>
  </si>
  <si>
    <t>24060010114</t>
  </si>
  <si>
    <t>刘凌宇</t>
  </si>
  <si>
    <t>24060010112</t>
  </si>
  <si>
    <t>米培丽</t>
  </si>
  <si>
    <t>女</t>
  </si>
  <si>
    <t>24060010103</t>
  </si>
  <si>
    <t>冯钰苗</t>
  </si>
  <si>
    <t>缺考</t>
  </si>
  <si>
    <t>24060010120</t>
  </si>
  <si>
    <t>霍延强</t>
  </si>
  <si>
    <t>24060010102</t>
  </si>
  <si>
    <t>陈丹彤</t>
  </si>
  <si>
    <t>24060010420</t>
  </si>
  <si>
    <t>专业技术二</t>
  </si>
  <si>
    <t>薛晓峰</t>
  </si>
  <si>
    <t>24060010324</t>
  </si>
  <si>
    <t>李鑫鹏</t>
  </si>
  <si>
    <t>24060010507</t>
  </si>
  <si>
    <t>续　焱</t>
  </si>
  <si>
    <t>24060010422</t>
  </si>
  <si>
    <t>周　鑫</t>
  </si>
  <si>
    <t>24060010214</t>
  </si>
  <si>
    <t>巩嘉雯</t>
  </si>
  <si>
    <t>24060010212</t>
  </si>
  <si>
    <t>郑美美</t>
  </si>
  <si>
    <t>24060011012</t>
  </si>
  <si>
    <t>专业技术三</t>
  </si>
  <si>
    <t>李　铭</t>
  </si>
  <si>
    <t>24060010608</t>
  </si>
  <si>
    <t>郭锦梵</t>
  </si>
  <si>
    <t>24060010822</t>
  </si>
  <si>
    <t>李　夏</t>
  </si>
  <si>
    <t>24060011201</t>
  </si>
  <si>
    <t>专业技术四</t>
  </si>
  <si>
    <t>王佳豪</t>
  </si>
  <si>
    <t>24060011209</t>
  </si>
  <si>
    <t>张泽宇</t>
  </si>
  <si>
    <t>24060011128</t>
  </si>
  <si>
    <t>刘晓庆</t>
  </si>
  <si>
    <t>24060011512</t>
  </si>
  <si>
    <t>隰县信访局</t>
  </si>
  <si>
    <t>隰县信访服务中心</t>
  </si>
  <si>
    <t>冯　楠</t>
  </si>
  <si>
    <t>24060011510</t>
  </si>
  <si>
    <t>贺楚楚</t>
  </si>
  <si>
    <t>24060011518</t>
  </si>
  <si>
    <t>丁　榕</t>
  </si>
  <si>
    <t>24060011622</t>
  </si>
  <si>
    <t>景家会</t>
  </si>
  <si>
    <t>24060011705</t>
  </si>
  <si>
    <t>尉汇婧</t>
  </si>
  <si>
    <t>24060011718</t>
  </si>
  <si>
    <t>梁　璇</t>
  </si>
  <si>
    <t>24060011703</t>
  </si>
  <si>
    <t>薛人墅</t>
  </si>
  <si>
    <t>24060011521</t>
  </si>
  <si>
    <t>吕香香</t>
  </si>
  <si>
    <t>24060011527</t>
  </si>
  <si>
    <t>兰晓焱</t>
  </si>
  <si>
    <t>24060011502</t>
  </si>
  <si>
    <t>隰县县委党史研究室</t>
  </si>
  <si>
    <t>专业技术</t>
  </si>
  <si>
    <t>马宇虹</t>
  </si>
  <si>
    <t>24060011503</t>
  </si>
  <si>
    <t>邵　豆</t>
  </si>
  <si>
    <t>24060011507</t>
  </si>
  <si>
    <t>李宇涵</t>
  </si>
  <si>
    <t>24060012329</t>
  </si>
  <si>
    <t>隰县现代农业产业示范区管委会</t>
  </si>
  <si>
    <t>任怡洁</t>
  </si>
  <si>
    <t>24060012406</t>
  </si>
  <si>
    <t>杨子莺</t>
  </si>
  <si>
    <t>24060012405</t>
  </si>
  <si>
    <t>马婉妮</t>
  </si>
  <si>
    <t>24060012416</t>
  </si>
  <si>
    <t>闫冠州</t>
  </si>
  <si>
    <t>24060012412</t>
  </si>
  <si>
    <t>王春雨</t>
  </si>
  <si>
    <t>24060012417</t>
  </si>
  <si>
    <t>贾耀伟</t>
  </si>
  <si>
    <t>24060012805</t>
  </si>
  <si>
    <t>范文杰</t>
  </si>
  <si>
    <t>24060012721</t>
  </si>
  <si>
    <t>曹琦宣</t>
  </si>
  <si>
    <t>24060020203</t>
  </si>
  <si>
    <t>李　彤</t>
  </si>
  <si>
    <t>24060012502</t>
  </si>
  <si>
    <t>张　晨</t>
  </si>
  <si>
    <t>24060020118</t>
  </si>
  <si>
    <t>王　琨</t>
  </si>
  <si>
    <t>24060012925</t>
  </si>
  <si>
    <t>王　伟</t>
  </si>
  <si>
    <t>24060020126</t>
  </si>
  <si>
    <t>王　杰</t>
  </si>
  <si>
    <t>24060012726</t>
  </si>
  <si>
    <t>唐诗怡</t>
  </si>
  <si>
    <t>24060020101</t>
  </si>
  <si>
    <t>张文静</t>
  </si>
  <si>
    <t>24060020513</t>
  </si>
  <si>
    <t>房亚静</t>
  </si>
  <si>
    <t>24060022015</t>
  </si>
  <si>
    <t>刘婧婧</t>
  </si>
  <si>
    <t>24060020611</t>
  </si>
  <si>
    <t>邰琳晶</t>
  </si>
  <si>
    <t>24060022118</t>
  </si>
  <si>
    <t>专业技术五</t>
  </si>
  <si>
    <t>高晨朝</t>
  </si>
  <si>
    <t>24060022126</t>
  </si>
  <si>
    <t>李红霞</t>
  </si>
  <si>
    <t>24060022304</t>
  </si>
  <si>
    <t>郭雨乐</t>
  </si>
  <si>
    <t>24060022123</t>
  </si>
  <si>
    <t>杨　睿</t>
  </si>
  <si>
    <t>24060022302</t>
  </si>
  <si>
    <t>张虎林</t>
  </si>
  <si>
    <t>24060022125</t>
  </si>
  <si>
    <t>苏亚玲</t>
  </si>
  <si>
    <t>24060011328</t>
  </si>
  <si>
    <t>隰县县委组织部</t>
  </si>
  <si>
    <t>隰县党建综合服务中心</t>
  </si>
  <si>
    <t>刘家莹</t>
  </si>
  <si>
    <t>24060011401</t>
  </si>
  <si>
    <t>王　雅</t>
  </si>
  <si>
    <t>24060011327</t>
  </si>
  <si>
    <t>高桦浈</t>
  </si>
  <si>
    <t>24060011403</t>
  </si>
  <si>
    <t>宋　芯</t>
  </si>
  <si>
    <t>24060011425</t>
  </si>
  <si>
    <t>张予阳</t>
  </si>
  <si>
    <t>24060011413</t>
  </si>
  <si>
    <t>郭　颖</t>
  </si>
  <si>
    <t>24060022305</t>
  </si>
  <si>
    <t>隰县促进外来投资中心</t>
  </si>
  <si>
    <t>贺彩玲</t>
  </si>
  <si>
    <t>24060022326</t>
  </si>
  <si>
    <t>付宇翔</t>
  </si>
  <si>
    <t>24060022328</t>
  </si>
  <si>
    <t>宋宇航</t>
  </si>
  <si>
    <t>24060022315</t>
  </si>
  <si>
    <t>任悦悦</t>
  </si>
  <si>
    <t>24060022322</t>
  </si>
  <si>
    <t>贺杭波</t>
  </si>
  <si>
    <t>24060022324</t>
  </si>
  <si>
    <t>高丽荣</t>
  </si>
  <si>
    <t>24060022410</t>
  </si>
  <si>
    <t>樊夏阳</t>
  </si>
  <si>
    <t>24060022529</t>
  </si>
  <si>
    <t>宁雪倩</t>
  </si>
  <si>
    <t>24060022508</t>
  </si>
  <si>
    <t>芦浩文</t>
  </si>
  <si>
    <t>24060022426</t>
  </si>
  <si>
    <t>孔韩瑞</t>
  </si>
  <si>
    <t>24060022607</t>
  </si>
  <si>
    <t>杨世雄</t>
  </si>
  <si>
    <t>24060022601</t>
  </si>
  <si>
    <t>高明明</t>
  </si>
  <si>
    <t>24060022712</t>
  </si>
  <si>
    <t>岳炜杰</t>
  </si>
  <si>
    <t>24060022722</t>
  </si>
  <si>
    <t>张　倩</t>
  </si>
  <si>
    <t>24060022716</t>
  </si>
  <si>
    <t>游倩丽</t>
  </si>
  <si>
    <t>24060011911</t>
  </si>
  <si>
    <t>隰县项目推进中心</t>
  </si>
  <si>
    <t>侯云轩</t>
  </si>
  <si>
    <t>24060011819</t>
  </si>
  <si>
    <t>曹程轩</t>
  </si>
  <si>
    <t>24060011806</t>
  </si>
  <si>
    <t>冯益宇</t>
  </si>
  <si>
    <t>24060012005</t>
  </si>
  <si>
    <t>吴艳蓉</t>
  </si>
  <si>
    <t>24060012006</t>
  </si>
  <si>
    <t>张　馨</t>
  </si>
  <si>
    <t>24060012007</t>
  </si>
  <si>
    <t>杜智国</t>
  </si>
  <si>
    <t>24060012122</t>
  </si>
  <si>
    <t>隰县小西天景区服务中心</t>
  </si>
  <si>
    <t>马一丹</t>
  </si>
  <si>
    <t>24060012126</t>
  </si>
  <si>
    <t>贾冠文</t>
  </si>
  <si>
    <t>24060012014</t>
  </si>
  <si>
    <t>刘倩倩</t>
  </si>
  <si>
    <t>24060012304</t>
  </si>
  <si>
    <t>丁午阳</t>
  </si>
  <si>
    <t>24060012204</t>
  </si>
  <si>
    <t>夏衍禹</t>
  </si>
  <si>
    <t>24060012206</t>
  </si>
  <si>
    <t>李璟龙</t>
  </si>
  <si>
    <t>24060012314</t>
  </si>
  <si>
    <t>许心露</t>
  </si>
  <si>
    <t>24060012315</t>
  </si>
  <si>
    <t>刘亚宁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</si>
</sst>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11"/>
      <color theme="1"/>
      <name val="仿宋"/>
      <charset val="134"/>
    </font>
    <font>
      <b/>
      <sz val="22"/>
      <name val="等线"/>
      <charset val="134"/>
      <scheme val="minor"/>
    </font>
    <font>
      <b/>
      <sz val="13.5"/>
      <name val="等线"/>
      <charset val="134"/>
      <scheme val="minor"/>
    </font>
    <font>
      <b/>
      <sz val="12"/>
      <name val="等线"/>
      <charset val="134"/>
      <scheme val="minor"/>
    </font>
    <font>
      <sz val="12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b/>
      <sz val="13.5"/>
      <color theme="1"/>
      <name val="等线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Fill="1"/>
    <xf numFmtId="0" fontId="0" fillId="0" borderId="0" xfId="0" applyFill="1"/>
    <xf numFmtId="0" fontId="0" fillId="0" borderId="0" xfId="0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176" fontId="8" fillId="2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6" fillId="0" borderId="1" xfId="49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8"/>
  <sheetViews>
    <sheetView tabSelected="1" workbookViewId="0">
      <selection activeCell="F10" sqref="F10"/>
    </sheetView>
  </sheetViews>
  <sheetFormatPr defaultColWidth="9" defaultRowHeight="13.5"/>
  <cols>
    <col min="1" max="1" width="3.75" customWidth="1"/>
    <col min="2" max="2" width="13" customWidth="1"/>
    <col min="3" max="3" width="23.5" customWidth="1"/>
    <col min="4" max="4" width="20.5" customWidth="1"/>
    <col min="5" max="5" width="12" customWidth="1"/>
    <col min="6" max="6" width="10.25" customWidth="1"/>
    <col min="7" max="7" width="5.5" customWidth="1"/>
    <col min="8" max="8" width="8.625" customWidth="1"/>
    <col min="9" max="11" width="9.625" customWidth="1"/>
    <col min="12" max="12" width="7.75" customWidth="1"/>
    <col min="13" max="13" width="6" style="4" customWidth="1"/>
  </cols>
  <sheetData>
    <row r="1" s="1" customFormat="1" ht="4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38" customHeight="1" spans="1:13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  <c r="J2" s="6" t="s">
        <v>10</v>
      </c>
      <c r="K2" s="8" t="s">
        <v>11</v>
      </c>
      <c r="L2" s="6" t="s">
        <v>12</v>
      </c>
      <c r="M2" s="16" t="s">
        <v>13</v>
      </c>
    </row>
    <row r="3" s="2" customFormat="1" ht="20" customHeight="1" spans="1:13">
      <c r="A3" s="10">
        <v>1</v>
      </c>
      <c r="B3" s="11" t="s">
        <v>14</v>
      </c>
      <c r="C3" s="12" t="s">
        <v>15</v>
      </c>
      <c r="D3" s="12" t="s">
        <v>16</v>
      </c>
      <c r="E3" s="12" t="s">
        <v>17</v>
      </c>
      <c r="F3" s="12" t="s">
        <v>18</v>
      </c>
      <c r="G3" s="13" t="s">
        <v>19</v>
      </c>
      <c r="H3" s="14">
        <v>87.41</v>
      </c>
      <c r="I3" s="17">
        <f t="shared" ref="I3:I66" si="0">H3*0.6</f>
        <v>52.446</v>
      </c>
      <c r="J3" s="17">
        <v>79.9</v>
      </c>
      <c r="K3" s="17">
        <f t="shared" ref="K3:K66" si="1">J3*0.4</f>
        <v>31.96</v>
      </c>
      <c r="L3" s="17">
        <v>84.406</v>
      </c>
      <c r="M3" s="18"/>
    </row>
    <row r="4" s="2" customFormat="1" ht="20" customHeight="1" spans="1:13">
      <c r="A4" s="10">
        <v>2</v>
      </c>
      <c r="B4" s="11" t="s">
        <v>20</v>
      </c>
      <c r="C4" s="12" t="s">
        <v>15</v>
      </c>
      <c r="D4" s="12" t="s">
        <v>16</v>
      </c>
      <c r="E4" s="12" t="s">
        <v>17</v>
      </c>
      <c r="F4" s="12" t="s">
        <v>21</v>
      </c>
      <c r="G4" s="13" t="s">
        <v>19</v>
      </c>
      <c r="H4" s="14">
        <v>85.48</v>
      </c>
      <c r="I4" s="17">
        <f t="shared" si="0"/>
        <v>51.288</v>
      </c>
      <c r="J4" s="17">
        <v>81.84</v>
      </c>
      <c r="K4" s="17">
        <f t="shared" si="1"/>
        <v>32.736</v>
      </c>
      <c r="L4" s="17">
        <v>84.03</v>
      </c>
      <c r="M4" s="18"/>
    </row>
    <row r="5" s="2" customFormat="1" ht="20" customHeight="1" spans="1:13">
      <c r="A5" s="10">
        <v>3</v>
      </c>
      <c r="B5" s="11" t="s">
        <v>22</v>
      </c>
      <c r="C5" s="12" t="s">
        <v>15</v>
      </c>
      <c r="D5" s="12" t="s">
        <v>16</v>
      </c>
      <c r="E5" s="12" t="s">
        <v>17</v>
      </c>
      <c r="F5" s="12" t="s">
        <v>23</v>
      </c>
      <c r="G5" s="13" t="s">
        <v>24</v>
      </c>
      <c r="H5" s="14">
        <v>83.49</v>
      </c>
      <c r="I5" s="17">
        <f t="shared" si="0"/>
        <v>50.094</v>
      </c>
      <c r="J5" s="17">
        <v>80.28</v>
      </c>
      <c r="K5" s="17">
        <f t="shared" si="1"/>
        <v>32.112</v>
      </c>
      <c r="L5" s="17">
        <v>82.2</v>
      </c>
      <c r="M5" s="18"/>
    </row>
    <row r="6" s="2" customFormat="1" ht="20" customHeight="1" spans="1:13">
      <c r="A6" s="10">
        <v>4</v>
      </c>
      <c r="B6" s="11" t="s">
        <v>25</v>
      </c>
      <c r="C6" s="12" t="s">
        <v>15</v>
      </c>
      <c r="D6" s="12" t="s">
        <v>16</v>
      </c>
      <c r="E6" s="12" t="s">
        <v>17</v>
      </c>
      <c r="F6" s="12" t="s">
        <v>26</v>
      </c>
      <c r="G6" s="13" t="s">
        <v>24</v>
      </c>
      <c r="H6" s="14">
        <v>82.11</v>
      </c>
      <c r="I6" s="17">
        <f t="shared" si="0"/>
        <v>49.266</v>
      </c>
      <c r="J6" s="17">
        <v>0</v>
      </c>
      <c r="K6" s="17">
        <f t="shared" si="1"/>
        <v>0</v>
      </c>
      <c r="L6" s="17">
        <v>49.266</v>
      </c>
      <c r="M6" s="18" t="s">
        <v>27</v>
      </c>
    </row>
    <row r="7" s="2" customFormat="1" ht="20" customHeight="1" spans="1:13">
      <c r="A7" s="10">
        <v>5</v>
      </c>
      <c r="B7" s="11" t="s">
        <v>28</v>
      </c>
      <c r="C7" s="12" t="s">
        <v>15</v>
      </c>
      <c r="D7" s="12" t="s">
        <v>16</v>
      </c>
      <c r="E7" s="12" t="s">
        <v>17</v>
      </c>
      <c r="F7" s="12" t="s">
        <v>29</v>
      </c>
      <c r="G7" s="13" t="s">
        <v>19</v>
      </c>
      <c r="H7" s="14">
        <v>81.54</v>
      </c>
      <c r="I7" s="17">
        <f t="shared" si="0"/>
        <v>48.924</v>
      </c>
      <c r="J7" s="17">
        <v>81</v>
      </c>
      <c r="K7" s="17">
        <f t="shared" si="1"/>
        <v>32.4</v>
      </c>
      <c r="L7" s="17">
        <v>81.324</v>
      </c>
      <c r="M7" s="18"/>
    </row>
    <row r="8" s="2" customFormat="1" ht="20" customHeight="1" spans="1:13">
      <c r="A8" s="10">
        <v>6</v>
      </c>
      <c r="B8" s="11" t="s">
        <v>30</v>
      </c>
      <c r="C8" s="12" t="s">
        <v>15</v>
      </c>
      <c r="D8" s="12" t="s">
        <v>16</v>
      </c>
      <c r="E8" s="12" t="s">
        <v>17</v>
      </c>
      <c r="F8" s="12" t="s">
        <v>31</v>
      </c>
      <c r="G8" s="13" t="s">
        <v>24</v>
      </c>
      <c r="H8" s="14">
        <v>80.99</v>
      </c>
      <c r="I8" s="17">
        <f t="shared" si="0"/>
        <v>48.594</v>
      </c>
      <c r="J8" s="17">
        <v>0</v>
      </c>
      <c r="K8" s="17">
        <f t="shared" si="1"/>
        <v>0</v>
      </c>
      <c r="L8" s="17">
        <v>48.594</v>
      </c>
      <c r="M8" s="18" t="s">
        <v>27</v>
      </c>
    </row>
    <row r="9" s="2" customFormat="1" ht="20" customHeight="1" spans="1:14">
      <c r="A9" s="10">
        <v>7</v>
      </c>
      <c r="B9" s="11" t="s">
        <v>32</v>
      </c>
      <c r="C9" s="12" t="s">
        <v>15</v>
      </c>
      <c r="D9" s="12" t="s">
        <v>16</v>
      </c>
      <c r="E9" s="12" t="s">
        <v>33</v>
      </c>
      <c r="F9" s="12" t="s">
        <v>34</v>
      </c>
      <c r="G9" s="13" t="s">
        <v>19</v>
      </c>
      <c r="H9" s="14">
        <v>88.03</v>
      </c>
      <c r="I9" s="17">
        <f t="shared" si="0"/>
        <v>52.818</v>
      </c>
      <c r="J9" s="17">
        <v>79.86</v>
      </c>
      <c r="K9" s="17">
        <f t="shared" si="1"/>
        <v>31.944</v>
      </c>
      <c r="L9" s="17">
        <v>84.762</v>
      </c>
      <c r="M9" s="18"/>
      <c r="N9" s="19"/>
    </row>
    <row r="10" s="2" customFormat="1" ht="20" customHeight="1" spans="1:14">
      <c r="A10" s="10">
        <v>8</v>
      </c>
      <c r="B10" s="11" t="s">
        <v>35</v>
      </c>
      <c r="C10" s="12" t="s">
        <v>15</v>
      </c>
      <c r="D10" s="12" t="s">
        <v>16</v>
      </c>
      <c r="E10" s="12" t="s">
        <v>33</v>
      </c>
      <c r="F10" s="12" t="s">
        <v>36</v>
      </c>
      <c r="G10" s="13" t="s">
        <v>19</v>
      </c>
      <c r="H10" s="14">
        <v>87.89</v>
      </c>
      <c r="I10" s="17">
        <f t="shared" si="0"/>
        <v>52.734</v>
      </c>
      <c r="J10" s="17">
        <v>79.74</v>
      </c>
      <c r="K10" s="17">
        <f t="shared" si="1"/>
        <v>31.896</v>
      </c>
      <c r="L10" s="17">
        <v>84.63</v>
      </c>
      <c r="M10" s="18"/>
      <c r="N10" s="19"/>
    </row>
    <row r="11" s="2" customFormat="1" ht="20" customHeight="1" spans="1:14">
      <c r="A11" s="10">
        <v>9</v>
      </c>
      <c r="B11" s="11" t="s">
        <v>37</v>
      </c>
      <c r="C11" s="12" t="s">
        <v>15</v>
      </c>
      <c r="D11" s="12" t="s">
        <v>16</v>
      </c>
      <c r="E11" s="12" t="s">
        <v>33</v>
      </c>
      <c r="F11" s="12" t="s">
        <v>38</v>
      </c>
      <c r="G11" s="13" t="s">
        <v>19</v>
      </c>
      <c r="H11" s="14">
        <v>87.46</v>
      </c>
      <c r="I11" s="17">
        <f t="shared" si="0"/>
        <v>52.476</v>
      </c>
      <c r="J11" s="17">
        <v>81.46</v>
      </c>
      <c r="K11" s="17">
        <f t="shared" si="1"/>
        <v>32.584</v>
      </c>
      <c r="L11" s="17">
        <v>85.06</v>
      </c>
      <c r="M11" s="18"/>
      <c r="N11" s="19"/>
    </row>
    <row r="12" s="2" customFormat="1" ht="20" customHeight="1" spans="1:14">
      <c r="A12" s="10">
        <v>10</v>
      </c>
      <c r="B12" s="11" t="s">
        <v>39</v>
      </c>
      <c r="C12" s="12" t="s">
        <v>15</v>
      </c>
      <c r="D12" s="12" t="s">
        <v>16</v>
      </c>
      <c r="E12" s="12" t="s">
        <v>33</v>
      </c>
      <c r="F12" s="12" t="s">
        <v>40</v>
      </c>
      <c r="G12" s="13" t="s">
        <v>19</v>
      </c>
      <c r="H12" s="14">
        <v>86.98</v>
      </c>
      <c r="I12" s="17">
        <f t="shared" si="0"/>
        <v>52.188</v>
      </c>
      <c r="J12" s="17">
        <v>82.14</v>
      </c>
      <c r="K12" s="17">
        <f t="shared" si="1"/>
        <v>32.856</v>
      </c>
      <c r="L12" s="17">
        <v>85.05</v>
      </c>
      <c r="M12" s="18"/>
      <c r="N12" s="19"/>
    </row>
    <row r="13" s="2" customFormat="1" ht="20" customHeight="1" spans="1:14">
      <c r="A13" s="10">
        <v>11</v>
      </c>
      <c r="B13" s="11" t="s">
        <v>41</v>
      </c>
      <c r="C13" s="12" t="s">
        <v>15</v>
      </c>
      <c r="D13" s="12" t="s">
        <v>16</v>
      </c>
      <c r="E13" s="12" t="s">
        <v>33</v>
      </c>
      <c r="F13" s="12" t="s">
        <v>42</v>
      </c>
      <c r="G13" s="13" t="s">
        <v>24</v>
      </c>
      <c r="H13" s="14">
        <v>85.87</v>
      </c>
      <c r="I13" s="17">
        <f t="shared" si="0"/>
        <v>51.522</v>
      </c>
      <c r="J13" s="17">
        <v>80.54</v>
      </c>
      <c r="K13" s="17">
        <f t="shared" si="1"/>
        <v>32.216</v>
      </c>
      <c r="L13" s="17">
        <v>83.738</v>
      </c>
      <c r="M13" s="18"/>
      <c r="N13" s="19"/>
    </row>
    <row r="14" s="2" customFormat="1" ht="20" customHeight="1" spans="1:14">
      <c r="A14" s="10">
        <v>12</v>
      </c>
      <c r="B14" s="11" t="s">
        <v>43</v>
      </c>
      <c r="C14" s="12" t="s">
        <v>15</v>
      </c>
      <c r="D14" s="12" t="s">
        <v>16</v>
      </c>
      <c r="E14" s="12" t="s">
        <v>33</v>
      </c>
      <c r="F14" s="12" t="s">
        <v>44</v>
      </c>
      <c r="G14" s="13" t="s">
        <v>24</v>
      </c>
      <c r="H14" s="14">
        <v>85.23</v>
      </c>
      <c r="I14" s="17">
        <f t="shared" si="0"/>
        <v>51.138</v>
      </c>
      <c r="J14" s="17">
        <v>80.14</v>
      </c>
      <c r="K14" s="17">
        <f t="shared" si="1"/>
        <v>32.056</v>
      </c>
      <c r="L14" s="17">
        <v>83.2</v>
      </c>
      <c r="M14" s="20"/>
      <c r="N14" s="19"/>
    </row>
    <row r="15" s="2" customFormat="1" ht="20" customHeight="1" spans="1:14">
      <c r="A15" s="10">
        <v>13</v>
      </c>
      <c r="B15" s="11" t="s">
        <v>45</v>
      </c>
      <c r="C15" s="12" t="s">
        <v>15</v>
      </c>
      <c r="D15" s="12" t="s">
        <v>16</v>
      </c>
      <c r="E15" s="12" t="s">
        <v>46</v>
      </c>
      <c r="F15" s="12" t="s">
        <v>47</v>
      </c>
      <c r="G15" s="13" t="s">
        <v>19</v>
      </c>
      <c r="H15" s="14">
        <v>88.52</v>
      </c>
      <c r="I15" s="17">
        <f t="shared" si="0"/>
        <v>53.112</v>
      </c>
      <c r="J15" s="17">
        <v>81.38</v>
      </c>
      <c r="K15" s="17">
        <f t="shared" si="1"/>
        <v>32.552</v>
      </c>
      <c r="L15" s="17">
        <v>85.664</v>
      </c>
      <c r="M15" s="18"/>
      <c r="N15" s="19"/>
    </row>
    <row r="16" s="2" customFormat="1" ht="20" customHeight="1" spans="1:14">
      <c r="A16" s="10">
        <v>14</v>
      </c>
      <c r="B16" s="11" t="s">
        <v>48</v>
      </c>
      <c r="C16" s="12" t="s">
        <v>15</v>
      </c>
      <c r="D16" s="12" t="s">
        <v>16</v>
      </c>
      <c r="E16" s="12" t="s">
        <v>46</v>
      </c>
      <c r="F16" s="12" t="s">
        <v>49</v>
      </c>
      <c r="G16" s="13" t="s">
        <v>19</v>
      </c>
      <c r="H16" s="14">
        <v>86.97</v>
      </c>
      <c r="I16" s="17">
        <f t="shared" si="0"/>
        <v>52.182</v>
      </c>
      <c r="J16" s="17">
        <v>80.72</v>
      </c>
      <c r="K16" s="17">
        <f t="shared" si="1"/>
        <v>32.288</v>
      </c>
      <c r="L16" s="17">
        <v>84.47</v>
      </c>
      <c r="M16" s="18"/>
      <c r="N16" s="19"/>
    </row>
    <row r="17" s="2" customFormat="1" ht="20" customHeight="1" spans="1:14">
      <c r="A17" s="10">
        <v>15</v>
      </c>
      <c r="B17" s="11" t="s">
        <v>50</v>
      </c>
      <c r="C17" s="12" t="s">
        <v>15</v>
      </c>
      <c r="D17" s="12" t="s">
        <v>16</v>
      </c>
      <c r="E17" s="12" t="s">
        <v>46</v>
      </c>
      <c r="F17" s="12" t="s">
        <v>51</v>
      </c>
      <c r="G17" s="13" t="s">
        <v>24</v>
      </c>
      <c r="H17" s="14">
        <v>86.34</v>
      </c>
      <c r="I17" s="17">
        <f t="shared" si="0"/>
        <v>51.804</v>
      </c>
      <c r="J17" s="17">
        <v>0</v>
      </c>
      <c r="K17" s="17">
        <f t="shared" si="1"/>
        <v>0</v>
      </c>
      <c r="L17" s="17">
        <v>51.804</v>
      </c>
      <c r="M17" s="18" t="s">
        <v>27</v>
      </c>
      <c r="N17" s="19"/>
    </row>
    <row r="18" s="2" customFormat="1" ht="20" customHeight="1" spans="1:14">
      <c r="A18" s="10">
        <v>16</v>
      </c>
      <c r="B18" s="11" t="s">
        <v>52</v>
      </c>
      <c r="C18" s="12" t="s">
        <v>15</v>
      </c>
      <c r="D18" s="12" t="s">
        <v>16</v>
      </c>
      <c r="E18" s="12" t="s">
        <v>53</v>
      </c>
      <c r="F18" s="12" t="s">
        <v>54</v>
      </c>
      <c r="G18" s="13" t="s">
        <v>19</v>
      </c>
      <c r="H18" s="14">
        <v>89.41</v>
      </c>
      <c r="I18" s="17">
        <f t="shared" si="0"/>
        <v>53.646</v>
      </c>
      <c r="J18" s="17">
        <v>78.54</v>
      </c>
      <c r="K18" s="17">
        <f t="shared" si="1"/>
        <v>31.416</v>
      </c>
      <c r="L18" s="17">
        <v>85.07</v>
      </c>
      <c r="M18" s="18"/>
      <c r="N18" s="19"/>
    </row>
    <row r="19" s="2" customFormat="1" ht="20" customHeight="1" spans="1:14">
      <c r="A19" s="10">
        <v>17</v>
      </c>
      <c r="B19" s="11" t="s">
        <v>55</v>
      </c>
      <c r="C19" s="12" t="s">
        <v>15</v>
      </c>
      <c r="D19" s="12" t="s">
        <v>16</v>
      </c>
      <c r="E19" s="12" t="s">
        <v>53</v>
      </c>
      <c r="F19" s="12" t="s">
        <v>56</v>
      </c>
      <c r="G19" s="13" t="s">
        <v>19</v>
      </c>
      <c r="H19" s="14">
        <v>86.18</v>
      </c>
      <c r="I19" s="17">
        <f t="shared" si="0"/>
        <v>51.708</v>
      </c>
      <c r="J19" s="17">
        <v>81.52</v>
      </c>
      <c r="K19" s="17">
        <f t="shared" si="1"/>
        <v>32.608</v>
      </c>
      <c r="L19" s="17">
        <v>84.316</v>
      </c>
      <c r="M19" s="18"/>
      <c r="N19" s="19"/>
    </row>
    <row r="20" s="2" customFormat="1" ht="20" customHeight="1" spans="1:14">
      <c r="A20" s="10">
        <v>18</v>
      </c>
      <c r="B20" s="11" t="s">
        <v>57</v>
      </c>
      <c r="C20" s="12" t="s">
        <v>15</v>
      </c>
      <c r="D20" s="12" t="s">
        <v>16</v>
      </c>
      <c r="E20" s="12" t="s">
        <v>53</v>
      </c>
      <c r="F20" s="12" t="s">
        <v>58</v>
      </c>
      <c r="G20" s="13" t="s">
        <v>24</v>
      </c>
      <c r="H20" s="14">
        <v>85.68</v>
      </c>
      <c r="I20" s="17">
        <f t="shared" si="0"/>
        <v>51.408</v>
      </c>
      <c r="J20" s="17">
        <v>81.5</v>
      </c>
      <c r="K20" s="17">
        <f t="shared" si="1"/>
        <v>32.6</v>
      </c>
      <c r="L20" s="17">
        <v>84.008</v>
      </c>
      <c r="M20" s="18"/>
      <c r="N20" s="19"/>
    </row>
    <row r="21" s="2" customFormat="1" ht="20" customHeight="1" spans="1:14">
      <c r="A21" s="10">
        <v>19</v>
      </c>
      <c r="B21" s="11" t="s">
        <v>59</v>
      </c>
      <c r="C21" s="12" t="s">
        <v>60</v>
      </c>
      <c r="D21" s="12" t="s">
        <v>61</v>
      </c>
      <c r="E21" s="12" t="s">
        <v>17</v>
      </c>
      <c r="F21" s="12" t="s">
        <v>62</v>
      </c>
      <c r="G21" s="13" t="s">
        <v>24</v>
      </c>
      <c r="H21" s="14">
        <v>87.71</v>
      </c>
      <c r="I21" s="17">
        <f t="shared" si="0"/>
        <v>52.626</v>
      </c>
      <c r="J21" s="17">
        <v>81.64</v>
      </c>
      <c r="K21" s="17">
        <f t="shared" si="1"/>
        <v>32.656</v>
      </c>
      <c r="L21" s="17">
        <v>85.29</v>
      </c>
      <c r="M21" s="18"/>
      <c r="N21" s="19"/>
    </row>
    <row r="22" s="2" customFormat="1" ht="20" customHeight="1" spans="1:14">
      <c r="A22" s="10">
        <v>20</v>
      </c>
      <c r="B22" s="11" t="s">
        <v>63</v>
      </c>
      <c r="C22" s="12" t="s">
        <v>60</v>
      </c>
      <c r="D22" s="12" t="s">
        <v>61</v>
      </c>
      <c r="E22" s="12" t="s">
        <v>17</v>
      </c>
      <c r="F22" s="12" t="s">
        <v>64</v>
      </c>
      <c r="G22" s="13" t="s">
        <v>24</v>
      </c>
      <c r="H22" s="14">
        <v>82.66</v>
      </c>
      <c r="I22" s="17">
        <f t="shared" si="0"/>
        <v>49.596</v>
      </c>
      <c r="J22" s="17">
        <v>78.66</v>
      </c>
      <c r="K22" s="17">
        <f t="shared" si="1"/>
        <v>31.464</v>
      </c>
      <c r="L22" s="17">
        <v>81.06</v>
      </c>
      <c r="M22" s="18"/>
      <c r="N22" s="19"/>
    </row>
    <row r="23" s="2" customFormat="1" ht="20" customHeight="1" spans="1:14">
      <c r="A23" s="10">
        <v>21</v>
      </c>
      <c r="B23" s="11" t="s">
        <v>65</v>
      </c>
      <c r="C23" s="12" t="s">
        <v>60</v>
      </c>
      <c r="D23" s="12" t="s">
        <v>61</v>
      </c>
      <c r="E23" s="12" t="s">
        <v>17</v>
      </c>
      <c r="F23" s="12" t="s">
        <v>66</v>
      </c>
      <c r="G23" s="13" t="s">
        <v>24</v>
      </c>
      <c r="H23" s="14">
        <v>81.56</v>
      </c>
      <c r="I23" s="17">
        <f t="shared" si="0"/>
        <v>48.936</v>
      </c>
      <c r="J23" s="17">
        <v>0</v>
      </c>
      <c r="K23" s="17">
        <f t="shared" si="1"/>
        <v>0</v>
      </c>
      <c r="L23" s="17">
        <v>48.936</v>
      </c>
      <c r="M23" s="18" t="s">
        <v>27</v>
      </c>
      <c r="N23" s="19"/>
    </row>
    <row r="24" s="2" customFormat="1" ht="20" customHeight="1" spans="1:14">
      <c r="A24" s="10">
        <v>22</v>
      </c>
      <c r="B24" s="11" t="s">
        <v>67</v>
      </c>
      <c r="C24" s="12" t="s">
        <v>60</v>
      </c>
      <c r="D24" s="12" t="s">
        <v>61</v>
      </c>
      <c r="E24" s="12" t="s">
        <v>33</v>
      </c>
      <c r="F24" s="12" t="s">
        <v>68</v>
      </c>
      <c r="G24" s="13" t="s">
        <v>24</v>
      </c>
      <c r="H24" s="14">
        <v>88.76</v>
      </c>
      <c r="I24" s="17">
        <f t="shared" si="0"/>
        <v>53.256</v>
      </c>
      <c r="J24" s="17">
        <v>80.38</v>
      </c>
      <c r="K24" s="17">
        <f t="shared" si="1"/>
        <v>32.152</v>
      </c>
      <c r="L24" s="17">
        <v>85.408</v>
      </c>
      <c r="M24" s="18"/>
      <c r="N24" s="19"/>
    </row>
    <row r="25" s="2" customFormat="1" ht="20" customHeight="1" spans="1:14">
      <c r="A25" s="10">
        <v>23</v>
      </c>
      <c r="B25" s="11" t="s">
        <v>69</v>
      </c>
      <c r="C25" s="12" t="s">
        <v>60</v>
      </c>
      <c r="D25" s="12" t="s">
        <v>61</v>
      </c>
      <c r="E25" s="12" t="s">
        <v>33</v>
      </c>
      <c r="F25" s="12" t="s">
        <v>70</v>
      </c>
      <c r="G25" s="13" t="s">
        <v>24</v>
      </c>
      <c r="H25" s="14">
        <v>87.27</v>
      </c>
      <c r="I25" s="17">
        <f t="shared" si="0"/>
        <v>52.362</v>
      </c>
      <c r="J25" s="17">
        <v>81.78</v>
      </c>
      <c r="K25" s="17">
        <f t="shared" si="1"/>
        <v>32.712</v>
      </c>
      <c r="L25" s="17">
        <v>85.074</v>
      </c>
      <c r="M25" s="18"/>
      <c r="N25" s="19"/>
    </row>
    <row r="26" s="2" customFormat="1" ht="20" customHeight="1" spans="1:14">
      <c r="A26" s="10">
        <v>24</v>
      </c>
      <c r="B26" s="11" t="s">
        <v>71</v>
      </c>
      <c r="C26" s="12" t="s">
        <v>60</v>
      </c>
      <c r="D26" s="12" t="s">
        <v>61</v>
      </c>
      <c r="E26" s="12" t="s">
        <v>33</v>
      </c>
      <c r="F26" s="12" t="s">
        <v>72</v>
      </c>
      <c r="G26" s="13" t="s">
        <v>24</v>
      </c>
      <c r="H26" s="14">
        <v>86.21</v>
      </c>
      <c r="I26" s="17">
        <f t="shared" si="0"/>
        <v>51.726</v>
      </c>
      <c r="J26" s="17">
        <v>79.56</v>
      </c>
      <c r="K26" s="17">
        <f t="shared" si="1"/>
        <v>31.824</v>
      </c>
      <c r="L26" s="17">
        <v>83.55</v>
      </c>
      <c r="M26" s="18"/>
      <c r="N26" s="19"/>
    </row>
    <row r="27" s="2" customFormat="1" ht="20" customHeight="1" spans="1:14">
      <c r="A27" s="10">
        <v>25</v>
      </c>
      <c r="B27" s="11" t="s">
        <v>73</v>
      </c>
      <c r="C27" s="15" t="s">
        <v>60</v>
      </c>
      <c r="D27" s="15" t="s">
        <v>61</v>
      </c>
      <c r="E27" s="12" t="s">
        <v>33</v>
      </c>
      <c r="F27" s="12" t="s">
        <v>74</v>
      </c>
      <c r="G27" s="13" t="s">
        <v>19</v>
      </c>
      <c r="H27" s="14">
        <v>85.33</v>
      </c>
      <c r="I27" s="17">
        <f t="shared" si="0"/>
        <v>51.198</v>
      </c>
      <c r="J27" s="17">
        <v>79.92</v>
      </c>
      <c r="K27" s="17">
        <f t="shared" si="1"/>
        <v>31.968</v>
      </c>
      <c r="L27" s="17">
        <v>83.166</v>
      </c>
      <c r="M27" s="18"/>
      <c r="N27" s="19"/>
    </row>
    <row r="28" s="2" customFormat="1" ht="20" customHeight="1" spans="1:14">
      <c r="A28" s="10">
        <v>26</v>
      </c>
      <c r="B28" s="11" t="s">
        <v>75</v>
      </c>
      <c r="C28" s="15" t="s">
        <v>60</v>
      </c>
      <c r="D28" s="15" t="s">
        <v>61</v>
      </c>
      <c r="E28" s="12" t="s">
        <v>33</v>
      </c>
      <c r="F28" s="12" t="s">
        <v>76</v>
      </c>
      <c r="G28" s="13" t="s">
        <v>24</v>
      </c>
      <c r="H28" s="14">
        <v>85.19</v>
      </c>
      <c r="I28" s="17">
        <f t="shared" si="0"/>
        <v>51.114</v>
      </c>
      <c r="J28" s="17">
        <v>0</v>
      </c>
      <c r="K28" s="17">
        <f t="shared" si="1"/>
        <v>0</v>
      </c>
      <c r="L28" s="17">
        <v>51.114</v>
      </c>
      <c r="M28" s="18" t="s">
        <v>27</v>
      </c>
      <c r="N28" s="19"/>
    </row>
    <row r="29" s="2" customFormat="1" ht="20" customHeight="1" spans="1:14">
      <c r="A29" s="10">
        <v>27</v>
      </c>
      <c r="B29" s="11" t="s">
        <v>77</v>
      </c>
      <c r="C29" s="15" t="s">
        <v>60</v>
      </c>
      <c r="D29" s="15" t="s">
        <v>61</v>
      </c>
      <c r="E29" s="12" t="s">
        <v>33</v>
      </c>
      <c r="F29" s="12" t="s">
        <v>78</v>
      </c>
      <c r="G29" s="13" t="s">
        <v>24</v>
      </c>
      <c r="H29" s="14">
        <v>84.57</v>
      </c>
      <c r="I29" s="17">
        <f t="shared" si="0"/>
        <v>50.742</v>
      </c>
      <c r="J29" s="17">
        <v>0</v>
      </c>
      <c r="K29" s="17">
        <f t="shared" si="1"/>
        <v>0</v>
      </c>
      <c r="L29" s="17">
        <v>50.742</v>
      </c>
      <c r="M29" s="18" t="s">
        <v>27</v>
      </c>
      <c r="N29" s="19"/>
    </row>
    <row r="30" s="2" customFormat="1" ht="20" customHeight="1" spans="1:14">
      <c r="A30" s="10">
        <v>28</v>
      </c>
      <c r="B30" s="11" t="s">
        <v>79</v>
      </c>
      <c r="C30" s="15" t="s">
        <v>80</v>
      </c>
      <c r="D30" s="15" t="s">
        <v>80</v>
      </c>
      <c r="E30" s="12" t="s">
        <v>81</v>
      </c>
      <c r="F30" s="12" t="s">
        <v>82</v>
      </c>
      <c r="G30" s="13" t="s">
        <v>24</v>
      </c>
      <c r="H30" s="14">
        <v>84.79</v>
      </c>
      <c r="I30" s="17">
        <f t="shared" si="0"/>
        <v>50.874</v>
      </c>
      <c r="J30" s="17">
        <v>79.34</v>
      </c>
      <c r="K30" s="17">
        <f t="shared" si="1"/>
        <v>31.736</v>
      </c>
      <c r="L30" s="17">
        <v>82.61</v>
      </c>
      <c r="M30" s="18"/>
      <c r="N30" s="19"/>
    </row>
    <row r="31" s="2" customFormat="1" ht="20" customHeight="1" spans="1:14">
      <c r="A31" s="10">
        <v>29</v>
      </c>
      <c r="B31" s="11" t="s">
        <v>83</v>
      </c>
      <c r="C31" s="15" t="s">
        <v>80</v>
      </c>
      <c r="D31" s="15" t="s">
        <v>80</v>
      </c>
      <c r="E31" s="12" t="s">
        <v>81</v>
      </c>
      <c r="F31" s="12" t="s">
        <v>84</v>
      </c>
      <c r="G31" s="13" t="s">
        <v>24</v>
      </c>
      <c r="H31" s="14">
        <v>80.12</v>
      </c>
      <c r="I31" s="17">
        <f t="shared" si="0"/>
        <v>48.072</v>
      </c>
      <c r="J31" s="17">
        <v>80.1</v>
      </c>
      <c r="K31" s="17">
        <f t="shared" si="1"/>
        <v>32.04</v>
      </c>
      <c r="L31" s="17">
        <v>80.112</v>
      </c>
      <c r="M31" s="18"/>
      <c r="N31" s="19"/>
    </row>
    <row r="32" s="2" customFormat="1" ht="20" customHeight="1" spans="1:14">
      <c r="A32" s="10">
        <v>30</v>
      </c>
      <c r="B32" s="11" t="s">
        <v>85</v>
      </c>
      <c r="C32" s="15" t="s">
        <v>80</v>
      </c>
      <c r="D32" s="15" t="s">
        <v>80</v>
      </c>
      <c r="E32" s="12" t="s">
        <v>81</v>
      </c>
      <c r="F32" s="12" t="s">
        <v>86</v>
      </c>
      <c r="G32" s="13" t="s">
        <v>19</v>
      </c>
      <c r="H32" s="14">
        <v>79.43</v>
      </c>
      <c r="I32" s="17">
        <f t="shared" si="0"/>
        <v>47.658</v>
      </c>
      <c r="J32" s="17">
        <v>80.54</v>
      </c>
      <c r="K32" s="17">
        <f t="shared" si="1"/>
        <v>32.216</v>
      </c>
      <c r="L32" s="17">
        <v>79.88</v>
      </c>
      <c r="M32" s="18"/>
      <c r="N32" s="19"/>
    </row>
    <row r="33" s="2" customFormat="1" ht="20" customHeight="1" spans="1:14">
      <c r="A33" s="10">
        <v>31</v>
      </c>
      <c r="B33" s="11" t="s">
        <v>87</v>
      </c>
      <c r="C33" s="15" t="s">
        <v>88</v>
      </c>
      <c r="D33" s="15" t="s">
        <v>88</v>
      </c>
      <c r="E33" s="12" t="s">
        <v>17</v>
      </c>
      <c r="F33" s="12" t="s">
        <v>89</v>
      </c>
      <c r="G33" s="13" t="s">
        <v>24</v>
      </c>
      <c r="H33" s="14">
        <v>84.89</v>
      </c>
      <c r="I33" s="17">
        <f t="shared" si="0"/>
        <v>50.934</v>
      </c>
      <c r="J33" s="17">
        <v>81.8</v>
      </c>
      <c r="K33" s="17">
        <f t="shared" si="1"/>
        <v>32.72</v>
      </c>
      <c r="L33" s="17">
        <v>83.654</v>
      </c>
      <c r="M33" s="18"/>
      <c r="N33" s="19"/>
    </row>
    <row r="34" s="2" customFormat="1" ht="20" customHeight="1" spans="1:14">
      <c r="A34" s="10">
        <v>32</v>
      </c>
      <c r="B34" s="11" t="s">
        <v>90</v>
      </c>
      <c r="C34" s="15" t="s">
        <v>88</v>
      </c>
      <c r="D34" s="15" t="s">
        <v>88</v>
      </c>
      <c r="E34" s="12" t="s">
        <v>17</v>
      </c>
      <c r="F34" s="12" t="s">
        <v>91</v>
      </c>
      <c r="G34" s="13" t="s">
        <v>24</v>
      </c>
      <c r="H34" s="14">
        <v>83.02</v>
      </c>
      <c r="I34" s="17">
        <f t="shared" si="0"/>
        <v>49.812</v>
      </c>
      <c r="J34" s="17">
        <v>79.8</v>
      </c>
      <c r="K34" s="17">
        <f t="shared" si="1"/>
        <v>31.92</v>
      </c>
      <c r="L34" s="17">
        <v>81.732</v>
      </c>
      <c r="M34" s="18"/>
      <c r="N34" s="19"/>
    </row>
    <row r="35" s="2" customFormat="1" ht="20" customHeight="1" spans="1:14">
      <c r="A35" s="10">
        <v>33</v>
      </c>
      <c r="B35" s="11" t="s">
        <v>92</v>
      </c>
      <c r="C35" s="15" t="s">
        <v>88</v>
      </c>
      <c r="D35" s="15" t="s">
        <v>88</v>
      </c>
      <c r="E35" s="12" t="s">
        <v>17</v>
      </c>
      <c r="F35" s="12" t="s">
        <v>93</v>
      </c>
      <c r="G35" s="13" t="s">
        <v>24</v>
      </c>
      <c r="H35" s="14">
        <v>81.86</v>
      </c>
      <c r="I35" s="17">
        <f t="shared" si="0"/>
        <v>49.116</v>
      </c>
      <c r="J35" s="17">
        <v>0</v>
      </c>
      <c r="K35" s="17">
        <f t="shared" si="1"/>
        <v>0</v>
      </c>
      <c r="L35" s="17">
        <v>49.116</v>
      </c>
      <c r="M35" s="18" t="s">
        <v>27</v>
      </c>
      <c r="N35" s="19"/>
    </row>
    <row r="36" s="2" customFormat="1" ht="20" customHeight="1" spans="1:14">
      <c r="A36" s="10">
        <v>34</v>
      </c>
      <c r="B36" s="11" t="s">
        <v>94</v>
      </c>
      <c r="C36" s="15" t="s">
        <v>88</v>
      </c>
      <c r="D36" s="15" t="s">
        <v>88</v>
      </c>
      <c r="E36" s="12" t="s">
        <v>33</v>
      </c>
      <c r="F36" s="12" t="s">
        <v>95</v>
      </c>
      <c r="G36" s="13" t="s">
        <v>19</v>
      </c>
      <c r="H36" s="14">
        <v>83.6</v>
      </c>
      <c r="I36" s="17">
        <f t="shared" si="0"/>
        <v>50.16</v>
      </c>
      <c r="J36" s="17">
        <v>80.16</v>
      </c>
      <c r="K36" s="17">
        <f t="shared" si="1"/>
        <v>32.064</v>
      </c>
      <c r="L36" s="17">
        <v>82.224</v>
      </c>
      <c r="M36" s="18"/>
      <c r="N36" s="19"/>
    </row>
    <row r="37" s="2" customFormat="1" ht="20" customHeight="1" spans="1:14">
      <c r="A37" s="10">
        <v>35</v>
      </c>
      <c r="B37" s="11" t="s">
        <v>96</v>
      </c>
      <c r="C37" s="15" t="s">
        <v>88</v>
      </c>
      <c r="D37" s="15" t="s">
        <v>88</v>
      </c>
      <c r="E37" s="12" t="s">
        <v>33</v>
      </c>
      <c r="F37" s="12" t="s">
        <v>97</v>
      </c>
      <c r="G37" s="13" t="s">
        <v>24</v>
      </c>
      <c r="H37" s="14">
        <v>82.66</v>
      </c>
      <c r="I37" s="17">
        <f t="shared" si="0"/>
        <v>49.596</v>
      </c>
      <c r="J37" s="17">
        <v>79.78</v>
      </c>
      <c r="K37" s="17">
        <f t="shared" si="1"/>
        <v>31.912</v>
      </c>
      <c r="L37" s="17">
        <v>81.508</v>
      </c>
      <c r="M37" s="18"/>
      <c r="N37" s="19"/>
    </row>
    <row r="38" s="2" customFormat="1" ht="20" customHeight="1" spans="1:14">
      <c r="A38" s="10">
        <v>36</v>
      </c>
      <c r="B38" s="11" t="s">
        <v>98</v>
      </c>
      <c r="C38" s="15" t="s">
        <v>88</v>
      </c>
      <c r="D38" s="15" t="s">
        <v>88</v>
      </c>
      <c r="E38" s="12" t="s">
        <v>33</v>
      </c>
      <c r="F38" s="12" t="s">
        <v>99</v>
      </c>
      <c r="G38" s="13" t="s">
        <v>19</v>
      </c>
      <c r="H38" s="14">
        <v>81.91</v>
      </c>
      <c r="I38" s="17">
        <f t="shared" si="0"/>
        <v>49.146</v>
      </c>
      <c r="J38" s="17">
        <v>78.98</v>
      </c>
      <c r="K38" s="17">
        <f t="shared" si="1"/>
        <v>31.592</v>
      </c>
      <c r="L38" s="17">
        <v>80.738</v>
      </c>
      <c r="M38" s="18"/>
      <c r="N38" s="19"/>
    </row>
    <row r="39" s="2" customFormat="1" ht="20" customHeight="1" spans="1:14">
      <c r="A39" s="10">
        <v>37</v>
      </c>
      <c r="B39" s="11" t="s">
        <v>100</v>
      </c>
      <c r="C39" s="15" t="s">
        <v>88</v>
      </c>
      <c r="D39" s="15" t="s">
        <v>88</v>
      </c>
      <c r="E39" s="12" t="s">
        <v>46</v>
      </c>
      <c r="F39" s="12" t="s">
        <v>101</v>
      </c>
      <c r="G39" s="13" t="s">
        <v>19</v>
      </c>
      <c r="H39" s="14">
        <v>90.31</v>
      </c>
      <c r="I39" s="17">
        <f t="shared" si="0"/>
        <v>54.186</v>
      </c>
      <c r="J39" s="17">
        <v>80.18</v>
      </c>
      <c r="K39" s="17">
        <f t="shared" si="1"/>
        <v>32.072</v>
      </c>
      <c r="L39" s="17">
        <v>86.258</v>
      </c>
      <c r="M39" s="18"/>
      <c r="N39" s="19"/>
    </row>
    <row r="40" s="2" customFormat="1" ht="20" customHeight="1" spans="1:14">
      <c r="A40" s="10">
        <v>38</v>
      </c>
      <c r="B40" s="11" t="s">
        <v>102</v>
      </c>
      <c r="C40" s="15" t="s">
        <v>88</v>
      </c>
      <c r="D40" s="15" t="s">
        <v>88</v>
      </c>
      <c r="E40" s="12" t="s">
        <v>46</v>
      </c>
      <c r="F40" s="12" t="s">
        <v>103</v>
      </c>
      <c r="G40" s="13" t="s">
        <v>19</v>
      </c>
      <c r="H40" s="14">
        <v>89.66</v>
      </c>
      <c r="I40" s="17">
        <f t="shared" si="0"/>
        <v>53.796</v>
      </c>
      <c r="J40" s="17">
        <v>78.92</v>
      </c>
      <c r="K40" s="17">
        <f t="shared" si="1"/>
        <v>31.568</v>
      </c>
      <c r="L40" s="17">
        <v>85.37</v>
      </c>
      <c r="M40" s="18"/>
      <c r="N40" s="19"/>
    </row>
    <row r="41" s="2" customFormat="1" ht="20" customHeight="1" spans="1:14">
      <c r="A41" s="10">
        <v>39</v>
      </c>
      <c r="B41" s="11" t="s">
        <v>104</v>
      </c>
      <c r="C41" s="15" t="s">
        <v>88</v>
      </c>
      <c r="D41" s="15" t="s">
        <v>88</v>
      </c>
      <c r="E41" s="12" t="s">
        <v>46</v>
      </c>
      <c r="F41" s="12" t="s">
        <v>105</v>
      </c>
      <c r="G41" s="13" t="s">
        <v>24</v>
      </c>
      <c r="H41" s="14">
        <v>86.62</v>
      </c>
      <c r="I41" s="17">
        <f t="shared" si="0"/>
        <v>51.972</v>
      </c>
      <c r="J41" s="17">
        <v>80.14</v>
      </c>
      <c r="K41" s="17">
        <f t="shared" si="1"/>
        <v>32.056</v>
      </c>
      <c r="L41" s="17">
        <v>84.028</v>
      </c>
      <c r="M41" s="18"/>
      <c r="N41" s="19"/>
    </row>
    <row r="42" s="2" customFormat="1" ht="20" customHeight="1" spans="1:14">
      <c r="A42" s="10">
        <v>40</v>
      </c>
      <c r="B42" s="11" t="s">
        <v>106</v>
      </c>
      <c r="C42" s="15" t="s">
        <v>88</v>
      </c>
      <c r="D42" s="15" t="s">
        <v>88</v>
      </c>
      <c r="E42" s="12" t="s">
        <v>46</v>
      </c>
      <c r="F42" s="12" t="s">
        <v>107</v>
      </c>
      <c r="G42" s="13" t="s">
        <v>19</v>
      </c>
      <c r="H42" s="14">
        <v>86.36</v>
      </c>
      <c r="I42" s="17">
        <f t="shared" si="0"/>
        <v>51.816</v>
      </c>
      <c r="J42" s="17">
        <v>81.98</v>
      </c>
      <c r="K42" s="17">
        <f t="shared" si="1"/>
        <v>32.792</v>
      </c>
      <c r="L42" s="17">
        <v>84.608</v>
      </c>
      <c r="M42" s="18"/>
      <c r="N42" s="19"/>
    </row>
    <row r="43" s="2" customFormat="1" ht="20" customHeight="1" spans="1:14">
      <c r="A43" s="10">
        <v>41</v>
      </c>
      <c r="B43" s="11" t="s">
        <v>108</v>
      </c>
      <c r="C43" s="15" t="s">
        <v>88</v>
      </c>
      <c r="D43" s="15" t="s">
        <v>88</v>
      </c>
      <c r="E43" s="12" t="s">
        <v>46</v>
      </c>
      <c r="F43" s="12" t="s">
        <v>109</v>
      </c>
      <c r="G43" s="13" t="s">
        <v>24</v>
      </c>
      <c r="H43" s="14">
        <v>86.1</v>
      </c>
      <c r="I43" s="17">
        <f t="shared" si="0"/>
        <v>51.66</v>
      </c>
      <c r="J43" s="17">
        <v>82.28</v>
      </c>
      <c r="K43" s="17">
        <f t="shared" si="1"/>
        <v>32.912</v>
      </c>
      <c r="L43" s="17">
        <v>84.572</v>
      </c>
      <c r="M43" s="18"/>
      <c r="N43" s="19"/>
    </row>
    <row r="44" s="2" customFormat="1" ht="20" customHeight="1" spans="1:14">
      <c r="A44" s="10">
        <v>42</v>
      </c>
      <c r="B44" s="11" t="s">
        <v>110</v>
      </c>
      <c r="C44" s="15" t="s">
        <v>88</v>
      </c>
      <c r="D44" s="15" t="s">
        <v>88</v>
      </c>
      <c r="E44" s="12" t="s">
        <v>46</v>
      </c>
      <c r="F44" s="12" t="s">
        <v>111</v>
      </c>
      <c r="G44" s="13" t="s">
        <v>19</v>
      </c>
      <c r="H44" s="14">
        <v>86.01</v>
      </c>
      <c r="I44" s="17">
        <f t="shared" si="0"/>
        <v>51.606</v>
      </c>
      <c r="J44" s="17">
        <v>81.5</v>
      </c>
      <c r="K44" s="17">
        <f t="shared" si="1"/>
        <v>32.6</v>
      </c>
      <c r="L44" s="17">
        <v>84.206</v>
      </c>
      <c r="M44" s="18"/>
      <c r="N44" s="19"/>
    </row>
    <row r="45" s="2" customFormat="1" ht="20" customHeight="1" spans="1:14">
      <c r="A45" s="10">
        <v>43</v>
      </c>
      <c r="B45" s="11" t="s">
        <v>112</v>
      </c>
      <c r="C45" s="15" t="s">
        <v>88</v>
      </c>
      <c r="D45" s="15" t="s">
        <v>88</v>
      </c>
      <c r="E45" s="12" t="s">
        <v>46</v>
      </c>
      <c r="F45" s="12" t="s">
        <v>113</v>
      </c>
      <c r="G45" s="13" t="s">
        <v>19</v>
      </c>
      <c r="H45" s="14">
        <v>85.66</v>
      </c>
      <c r="I45" s="17">
        <f t="shared" si="0"/>
        <v>51.396</v>
      </c>
      <c r="J45" s="17">
        <v>79.4</v>
      </c>
      <c r="K45" s="17">
        <f t="shared" si="1"/>
        <v>31.76</v>
      </c>
      <c r="L45" s="17">
        <v>83.156</v>
      </c>
      <c r="M45" s="18"/>
      <c r="N45" s="19"/>
    </row>
    <row r="46" s="2" customFormat="1" ht="20" customHeight="1" spans="1:14">
      <c r="A46" s="10">
        <v>44</v>
      </c>
      <c r="B46" s="11" t="s">
        <v>114</v>
      </c>
      <c r="C46" s="15" t="s">
        <v>88</v>
      </c>
      <c r="D46" s="15" t="s">
        <v>88</v>
      </c>
      <c r="E46" s="12" t="s">
        <v>46</v>
      </c>
      <c r="F46" s="12" t="s">
        <v>115</v>
      </c>
      <c r="G46" s="13" t="s">
        <v>24</v>
      </c>
      <c r="H46" s="14">
        <v>85.32</v>
      </c>
      <c r="I46" s="17">
        <f t="shared" si="0"/>
        <v>51.192</v>
      </c>
      <c r="J46" s="17">
        <v>80.02</v>
      </c>
      <c r="K46" s="17">
        <f t="shared" si="1"/>
        <v>32.008</v>
      </c>
      <c r="L46" s="17">
        <v>83.2</v>
      </c>
      <c r="M46" s="18"/>
      <c r="N46" s="19"/>
    </row>
    <row r="47" s="2" customFormat="1" ht="20" customHeight="1" spans="1:14">
      <c r="A47" s="10">
        <v>45</v>
      </c>
      <c r="B47" s="11" t="s">
        <v>116</v>
      </c>
      <c r="C47" s="15" t="s">
        <v>88</v>
      </c>
      <c r="D47" s="15" t="s">
        <v>88</v>
      </c>
      <c r="E47" s="12" t="s">
        <v>46</v>
      </c>
      <c r="F47" s="12" t="s">
        <v>117</v>
      </c>
      <c r="G47" s="13" t="s">
        <v>24</v>
      </c>
      <c r="H47" s="14">
        <v>84.96</v>
      </c>
      <c r="I47" s="17">
        <f t="shared" si="0"/>
        <v>50.976</v>
      </c>
      <c r="J47" s="17">
        <v>0</v>
      </c>
      <c r="K47" s="17">
        <f t="shared" si="1"/>
        <v>0</v>
      </c>
      <c r="L47" s="17">
        <v>50.976</v>
      </c>
      <c r="M47" s="18" t="s">
        <v>27</v>
      </c>
      <c r="N47" s="19"/>
    </row>
    <row r="48" s="2" customFormat="1" ht="20" customHeight="1" spans="1:14">
      <c r="A48" s="10">
        <v>46</v>
      </c>
      <c r="B48" s="11" t="s">
        <v>118</v>
      </c>
      <c r="C48" s="15" t="s">
        <v>88</v>
      </c>
      <c r="D48" s="15" t="s">
        <v>88</v>
      </c>
      <c r="E48" s="12" t="s">
        <v>53</v>
      </c>
      <c r="F48" s="12" t="s">
        <v>119</v>
      </c>
      <c r="G48" s="13" t="s">
        <v>24</v>
      </c>
      <c r="H48" s="14">
        <v>90.4</v>
      </c>
      <c r="I48" s="17">
        <f t="shared" si="0"/>
        <v>54.24</v>
      </c>
      <c r="J48" s="17">
        <v>82.02</v>
      </c>
      <c r="K48" s="17">
        <f t="shared" si="1"/>
        <v>32.808</v>
      </c>
      <c r="L48" s="17">
        <v>87.048</v>
      </c>
      <c r="M48" s="18"/>
      <c r="N48" s="19"/>
    </row>
    <row r="49" s="2" customFormat="1" ht="20" customHeight="1" spans="1:14">
      <c r="A49" s="10">
        <v>47</v>
      </c>
      <c r="B49" s="11" t="s">
        <v>120</v>
      </c>
      <c r="C49" s="15" t="s">
        <v>88</v>
      </c>
      <c r="D49" s="15" t="s">
        <v>88</v>
      </c>
      <c r="E49" s="12" t="s">
        <v>53</v>
      </c>
      <c r="F49" s="12" t="s">
        <v>121</v>
      </c>
      <c r="G49" s="13" t="s">
        <v>24</v>
      </c>
      <c r="H49" s="14">
        <v>88.96</v>
      </c>
      <c r="I49" s="17">
        <f t="shared" si="0"/>
        <v>53.376</v>
      </c>
      <c r="J49" s="17">
        <v>0</v>
      </c>
      <c r="K49" s="17">
        <f t="shared" si="1"/>
        <v>0</v>
      </c>
      <c r="L49" s="17">
        <v>53.376</v>
      </c>
      <c r="M49" s="18" t="s">
        <v>27</v>
      </c>
      <c r="N49" s="19"/>
    </row>
    <row r="50" s="2" customFormat="1" ht="20" customHeight="1" spans="1:14">
      <c r="A50" s="10">
        <v>48</v>
      </c>
      <c r="B50" s="11" t="s">
        <v>122</v>
      </c>
      <c r="C50" s="15" t="s">
        <v>88</v>
      </c>
      <c r="D50" s="15" t="s">
        <v>88</v>
      </c>
      <c r="E50" s="12" t="s">
        <v>53</v>
      </c>
      <c r="F50" s="12" t="s">
        <v>123</v>
      </c>
      <c r="G50" s="13" t="s">
        <v>24</v>
      </c>
      <c r="H50" s="14">
        <v>88.75</v>
      </c>
      <c r="I50" s="17">
        <f t="shared" si="0"/>
        <v>53.25</v>
      </c>
      <c r="J50" s="17">
        <v>0</v>
      </c>
      <c r="K50" s="17">
        <f t="shared" si="1"/>
        <v>0</v>
      </c>
      <c r="L50" s="17">
        <v>53.25</v>
      </c>
      <c r="M50" s="18" t="s">
        <v>27</v>
      </c>
      <c r="N50" s="19"/>
    </row>
    <row r="51" s="2" customFormat="1" ht="20" customHeight="1" spans="1:14">
      <c r="A51" s="10">
        <v>49</v>
      </c>
      <c r="B51" s="11" t="s">
        <v>124</v>
      </c>
      <c r="C51" s="15" t="s">
        <v>88</v>
      </c>
      <c r="D51" s="15" t="s">
        <v>88</v>
      </c>
      <c r="E51" s="12" t="s">
        <v>125</v>
      </c>
      <c r="F51" s="12" t="s">
        <v>126</v>
      </c>
      <c r="G51" s="13" t="s">
        <v>19</v>
      </c>
      <c r="H51" s="14">
        <v>84.45</v>
      </c>
      <c r="I51" s="17">
        <f t="shared" si="0"/>
        <v>50.67</v>
      </c>
      <c r="J51" s="17">
        <v>81.72</v>
      </c>
      <c r="K51" s="17">
        <f t="shared" si="1"/>
        <v>32.688</v>
      </c>
      <c r="L51" s="17">
        <v>83.358</v>
      </c>
      <c r="M51" s="18"/>
      <c r="N51" s="19"/>
    </row>
    <row r="52" s="2" customFormat="1" ht="20" customHeight="1" spans="1:14">
      <c r="A52" s="10">
        <v>50</v>
      </c>
      <c r="B52" s="11" t="s">
        <v>127</v>
      </c>
      <c r="C52" s="15" t="s">
        <v>88</v>
      </c>
      <c r="D52" s="15" t="s">
        <v>88</v>
      </c>
      <c r="E52" s="12" t="s">
        <v>125</v>
      </c>
      <c r="F52" s="12" t="s">
        <v>128</v>
      </c>
      <c r="G52" s="13" t="s">
        <v>24</v>
      </c>
      <c r="H52" s="14">
        <v>83.94</v>
      </c>
      <c r="I52" s="17">
        <f t="shared" si="0"/>
        <v>50.364</v>
      </c>
      <c r="J52" s="17">
        <v>81.72</v>
      </c>
      <c r="K52" s="17">
        <f t="shared" si="1"/>
        <v>32.688</v>
      </c>
      <c r="L52" s="17">
        <v>83.052</v>
      </c>
      <c r="M52" s="18"/>
      <c r="N52" s="19"/>
    </row>
    <row r="53" s="2" customFormat="1" ht="20" customHeight="1" spans="1:14">
      <c r="A53" s="10">
        <v>51</v>
      </c>
      <c r="B53" s="11" t="s">
        <v>129</v>
      </c>
      <c r="C53" s="15" t="s">
        <v>88</v>
      </c>
      <c r="D53" s="15" t="s">
        <v>88</v>
      </c>
      <c r="E53" s="12" t="s">
        <v>125</v>
      </c>
      <c r="F53" s="12" t="s">
        <v>130</v>
      </c>
      <c r="G53" s="13" t="s">
        <v>24</v>
      </c>
      <c r="H53" s="14">
        <v>83.1</v>
      </c>
      <c r="I53" s="17">
        <f t="shared" si="0"/>
        <v>49.86</v>
      </c>
      <c r="J53" s="17">
        <v>79.34</v>
      </c>
      <c r="K53" s="17">
        <f t="shared" si="1"/>
        <v>31.736</v>
      </c>
      <c r="L53" s="17">
        <v>81.596</v>
      </c>
      <c r="M53" s="18"/>
      <c r="N53" s="19"/>
    </row>
    <row r="54" s="2" customFormat="1" ht="20" customHeight="1" spans="1:14">
      <c r="A54" s="10">
        <v>52</v>
      </c>
      <c r="B54" s="11" t="s">
        <v>131</v>
      </c>
      <c r="C54" s="15" t="s">
        <v>88</v>
      </c>
      <c r="D54" s="15" t="s">
        <v>88</v>
      </c>
      <c r="E54" s="12" t="s">
        <v>125</v>
      </c>
      <c r="F54" s="12" t="s">
        <v>132</v>
      </c>
      <c r="G54" s="13" t="s">
        <v>19</v>
      </c>
      <c r="H54" s="14">
        <v>81.07</v>
      </c>
      <c r="I54" s="17">
        <f t="shared" si="0"/>
        <v>48.642</v>
      </c>
      <c r="J54" s="17">
        <v>79.92</v>
      </c>
      <c r="K54" s="17">
        <f t="shared" si="1"/>
        <v>31.968</v>
      </c>
      <c r="L54" s="17">
        <v>80.61</v>
      </c>
      <c r="M54" s="18"/>
      <c r="N54" s="19"/>
    </row>
    <row r="55" s="2" customFormat="1" ht="20" customHeight="1" spans="1:14">
      <c r="A55" s="10">
        <v>53</v>
      </c>
      <c r="B55" s="11" t="s">
        <v>133</v>
      </c>
      <c r="C55" s="15" t="s">
        <v>88</v>
      </c>
      <c r="D55" s="15" t="s">
        <v>88</v>
      </c>
      <c r="E55" s="12" t="s">
        <v>125</v>
      </c>
      <c r="F55" s="12" t="s">
        <v>134</v>
      </c>
      <c r="G55" s="13" t="s">
        <v>19</v>
      </c>
      <c r="H55" s="14">
        <v>81.05</v>
      </c>
      <c r="I55" s="17">
        <f t="shared" si="0"/>
        <v>48.63</v>
      </c>
      <c r="J55" s="17">
        <v>81.14</v>
      </c>
      <c r="K55" s="17">
        <f t="shared" si="1"/>
        <v>32.456</v>
      </c>
      <c r="L55" s="17">
        <v>81.086</v>
      </c>
      <c r="M55" s="18"/>
      <c r="N55" s="19"/>
    </row>
    <row r="56" s="2" customFormat="1" ht="20" customHeight="1" spans="1:14">
      <c r="A56" s="10">
        <v>54</v>
      </c>
      <c r="B56" s="11" t="s">
        <v>135</v>
      </c>
      <c r="C56" s="15" t="s">
        <v>88</v>
      </c>
      <c r="D56" s="15" t="s">
        <v>88</v>
      </c>
      <c r="E56" s="12" t="s">
        <v>125</v>
      </c>
      <c r="F56" s="12" t="s">
        <v>136</v>
      </c>
      <c r="G56" s="13" t="s">
        <v>24</v>
      </c>
      <c r="H56" s="14">
        <v>80.98</v>
      </c>
      <c r="I56" s="17">
        <f t="shared" si="0"/>
        <v>48.588</v>
      </c>
      <c r="J56" s="17">
        <v>81.92</v>
      </c>
      <c r="K56" s="17">
        <f t="shared" si="1"/>
        <v>32.768</v>
      </c>
      <c r="L56" s="17">
        <v>81.356</v>
      </c>
      <c r="M56" s="18"/>
      <c r="N56" s="19"/>
    </row>
    <row r="57" s="2" customFormat="1" ht="20" customHeight="1" spans="1:14">
      <c r="A57" s="10">
        <v>55</v>
      </c>
      <c r="B57" s="11" t="s">
        <v>137</v>
      </c>
      <c r="C57" s="15" t="s">
        <v>138</v>
      </c>
      <c r="D57" s="15" t="s">
        <v>139</v>
      </c>
      <c r="E57" s="12" t="s">
        <v>17</v>
      </c>
      <c r="F57" s="12" t="s">
        <v>140</v>
      </c>
      <c r="G57" s="13" t="s">
        <v>24</v>
      </c>
      <c r="H57" s="14">
        <v>85.88</v>
      </c>
      <c r="I57" s="17">
        <f t="shared" si="0"/>
        <v>51.528</v>
      </c>
      <c r="J57" s="17">
        <v>79.56</v>
      </c>
      <c r="K57" s="17">
        <f t="shared" si="1"/>
        <v>31.824</v>
      </c>
      <c r="L57" s="17">
        <v>83.352</v>
      </c>
      <c r="M57" s="18"/>
      <c r="N57" s="19"/>
    </row>
    <row r="58" s="2" customFormat="1" ht="20" customHeight="1" spans="1:14">
      <c r="A58" s="10">
        <v>56</v>
      </c>
      <c r="B58" s="11" t="s">
        <v>141</v>
      </c>
      <c r="C58" s="15" t="s">
        <v>138</v>
      </c>
      <c r="D58" s="15" t="s">
        <v>139</v>
      </c>
      <c r="E58" s="12" t="s">
        <v>17</v>
      </c>
      <c r="F58" s="12" t="s">
        <v>142</v>
      </c>
      <c r="G58" s="13" t="s">
        <v>24</v>
      </c>
      <c r="H58" s="14">
        <v>80.12</v>
      </c>
      <c r="I58" s="17">
        <f t="shared" si="0"/>
        <v>48.072</v>
      </c>
      <c r="J58" s="17">
        <v>81.12</v>
      </c>
      <c r="K58" s="17">
        <f t="shared" si="1"/>
        <v>32.448</v>
      </c>
      <c r="L58" s="17">
        <v>80.52</v>
      </c>
      <c r="M58" s="18"/>
      <c r="N58" s="19"/>
    </row>
    <row r="59" s="2" customFormat="1" ht="20" customHeight="1" spans="1:14">
      <c r="A59" s="10">
        <v>57</v>
      </c>
      <c r="B59" s="11" t="s">
        <v>143</v>
      </c>
      <c r="C59" s="15" t="s">
        <v>138</v>
      </c>
      <c r="D59" s="15" t="s">
        <v>139</v>
      </c>
      <c r="E59" s="12" t="s">
        <v>17</v>
      </c>
      <c r="F59" s="12" t="s">
        <v>144</v>
      </c>
      <c r="G59" s="13" t="s">
        <v>24</v>
      </c>
      <c r="H59" s="14">
        <v>79.72</v>
      </c>
      <c r="I59" s="17">
        <f t="shared" si="0"/>
        <v>47.832</v>
      </c>
      <c r="J59" s="17">
        <v>80.1</v>
      </c>
      <c r="K59" s="17">
        <f t="shared" si="1"/>
        <v>32.04</v>
      </c>
      <c r="L59" s="17">
        <v>79.872</v>
      </c>
      <c r="M59" s="18"/>
      <c r="N59" s="19"/>
    </row>
    <row r="60" s="2" customFormat="1" ht="20" customHeight="1" spans="1:14">
      <c r="A60" s="10">
        <v>58</v>
      </c>
      <c r="B60" s="11" t="s">
        <v>145</v>
      </c>
      <c r="C60" s="15" t="s">
        <v>138</v>
      </c>
      <c r="D60" s="15" t="s">
        <v>139</v>
      </c>
      <c r="E60" s="12" t="s">
        <v>33</v>
      </c>
      <c r="F60" s="12" t="s">
        <v>146</v>
      </c>
      <c r="G60" s="13" t="s">
        <v>24</v>
      </c>
      <c r="H60" s="14">
        <v>84.44</v>
      </c>
      <c r="I60" s="17">
        <f t="shared" si="0"/>
        <v>50.664</v>
      </c>
      <c r="J60" s="17">
        <v>81.58</v>
      </c>
      <c r="K60" s="17">
        <f t="shared" si="1"/>
        <v>32.632</v>
      </c>
      <c r="L60" s="17">
        <v>83.29</v>
      </c>
      <c r="M60" s="18"/>
      <c r="N60" s="19"/>
    </row>
    <row r="61" s="2" customFormat="1" ht="20" customHeight="1" spans="1:14">
      <c r="A61" s="10">
        <v>59</v>
      </c>
      <c r="B61" s="11" t="s">
        <v>147</v>
      </c>
      <c r="C61" s="15" t="s">
        <v>138</v>
      </c>
      <c r="D61" s="15" t="s">
        <v>139</v>
      </c>
      <c r="E61" s="12" t="s">
        <v>33</v>
      </c>
      <c r="F61" s="12" t="s">
        <v>148</v>
      </c>
      <c r="G61" s="13" t="s">
        <v>24</v>
      </c>
      <c r="H61" s="14">
        <v>84.03</v>
      </c>
      <c r="I61" s="17">
        <f t="shared" si="0"/>
        <v>50.418</v>
      </c>
      <c r="J61" s="17">
        <v>79.3</v>
      </c>
      <c r="K61" s="17">
        <f t="shared" si="1"/>
        <v>31.72</v>
      </c>
      <c r="L61" s="17">
        <v>82.138</v>
      </c>
      <c r="M61" s="18"/>
      <c r="N61" s="19"/>
    </row>
    <row r="62" s="2" customFormat="1" ht="20" customHeight="1" spans="1:14">
      <c r="A62" s="10">
        <v>60</v>
      </c>
      <c r="B62" s="11" t="s">
        <v>149</v>
      </c>
      <c r="C62" s="15" t="s">
        <v>138</v>
      </c>
      <c r="D62" s="15" t="s">
        <v>139</v>
      </c>
      <c r="E62" s="12" t="s">
        <v>33</v>
      </c>
      <c r="F62" s="12" t="s">
        <v>150</v>
      </c>
      <c r="G62" s="13" t="s">
        <v>24</v>
      </c>
      <c r="H62" s="14">
        <v>81.89</v>
      </c>
      <c r="I62" s="17">
        <f t="shared" si="0"/>
        <v>49.134</v>
      </c>
      <c r="J62" s="17">
        <v>80.08</v>
      </c>
      <c r="K62" s="17">
        <f t="shared" si="1"/>
        <v>32.032</v>
      </c>
      <c r="L62" s="17">
        <v>81.16</v>
      </c>
      <c r="M62" s="18"/>
      <c r="N62" s="19"/>
    </row>
    <row r="63" s="2" customFormat="1" ht="20" customHeight="1" spans="1:14">
      <c r="A63" s="10">
        <v>61</v>
      </c>
      <c r="B63" s="11" t="s">
        <v>151</v>
      </c>
      <c r="C63" s="15" t="s">
        <v>152</v>
      </c>
      <c r="D63" s="15" t="s">
        <v>152</v>
      </c>
      <c r="E63" s="12" t="s">
        <v>17</v>
      </c>
      <c r="F63" s="12" t="s">
        <v>153</v>
      </c>
      <c r="G63" s="13" t="s">
        <v>24</v>
      </c>
      <c r="H63" s="14">
        <v>86.67</v>
      </c>
      <c r="I63" s="17">
        <f t="shared" si="0"/>
        <v>52.002</v>
      </c>
      <c r="J63" s="17">
        <v>81.2</v>
      </c>
      <c r="K63" s="17">
        <f t="shared" si="1"/>
        <v>32.48</v>
      </c>
      <c r="L63" s="17">
        <v>84.482</v>
      </c>
      <c r="M63" s="18"/>
      <c r="N63" s="19"/>
    </row>
    <row r="64" s="2" customFormat="1" ht="20" customHeight="1" spans="1:14">
      <c r="A64" s="10">
        <v>62</v>
      </c>
      <c r="B64" s="11" t="s">
        <v>154</v>
      </c>
      <c r="C64" s="15" t="s">
        <v>152</v>
      </c>
      <c r="D64" s="15" t="s">
        <v>152</v>
      </c>
      <c r="E64" s="12" t="s">
        <v>17</v>
      </c>
      <c r="F64" s="12" t="s">
        <v>155</v>
      </c>
      <c r="G64" s="13" t="s">
        <v>19</v>
      </c>
      <c r="H64" s="14">
        <v>86.43</v>
      </c>
      <c r="I64" s="17">
        <f t="shared" si="0"/>
        <v>51.858</v>
      </c>
      <c r="J64" s="17">
        <v>82.06</v>
      </c>
      <c r="K64" s="17">
        <f t="shared" si="1"/>
        <v>32.824</v>
      </c>
      <c r="L64" s="17">
        <v>84.682</v>
      </c>
      <c r="M64" s="18"/>
      <c r="N64" s="19"/>
    </row>
    <row r="65" s="2" customFormat="1" ht="20" customHeight="1" spans="1:14">
      <c r="A65" s="10">
        <v>63</v>
      </c>
      <c r="B65" s="11" t="s">
        <v>156</v>
      </c>
      <c r="C65" s="15" t="s">
        <v>152</v>
      </c>
      <c r="D65" s="15" t="s">
        <v>152</v>
      </c>
      <c r="E65" s="12" t="s">
        <v>17</v>
      </c>
      <c r="F65" s="12" t="s">
        <v>157</v>
      </c>
      <c r="G65" s="13" t="s">
        <v>19</v>
      </c>
      <c r="H65" s="14">
        <v>84.66</v>
      </c>
      <c r="I65" s="17">
        <f t="shared" si="0"/>
        <v>50.796</v>
      </c>
      <c r="J65" s="17">
        <v>83</v>
      </c>
      <c r="K65" s="17">
        <f t="shared" si="1"/>
        <v>33.2</v>
      </c>
      <c r="L65" s="17">
        <v>83.996</v>
      </c>
      <c r="M65" s="18"/>
      <c r="N65" s="19"/>
    </row>
    <row r="66" s="2" customFormat="1" ht="20" customHeight="1" spans="1:14">
      <c r="A66" s="10">
        <v>64</v>
      </c>
      <c r="B66" s="11" t="s">
        <v>158</v>
      </c>
      <c r="C66" s="15" t="s">
        <v>152</v>
      </c>
      <c r="D66" s="15" t="s">
        <v>152</v>
      </c>
      <c r="E66" s="12" t="s">
        <v>17</v>
      </c>
      <c r="F66" s="12" t="s">
        <v>159</v>
      </c>
      <c r="G66" s="13" t="s">
        <v>24</v>
      </c>
      <c r="H66" s="14">
        <v>82.91</v>
      </c>
      <c r="I66" s="17">
        <f t="shared" si="0"/>
        <v>49.746</v>
      </c>
      <c r="J66" s="17">
        <v>80.84</v>
      </c>
      <c r="K66" s="17">
        <f t="shared" si="1"/>
        <v>32.336</v>
      </c>
      <c r="L66" s="17">
        <v>82.09</v>
      </c>
      <c r="M66" s="18"/>
      <c r="N66" s="19"/>
    </row>
    <row r="67" s="2" customFormat="1" ht="20" customHeight="1" spans="1:14">
      <c r="A67" s="10">
        <v>65</v>
      </c>
      <c r="B67" s="11" t="s">
        <v>160</v>
      </c>
      <c r="C67" s="15" t="s">
        <v>152</v>
      </c>
      <c r="D67" s="15" t="s">
        <v>152</v>
      </c>
      <c r="E67" s="12" t="s">
        <v>17</v>
      </c>
      <c r="F67" s="12" t="s">
        <v>161</v>
      </c>
      <c r="G67" s="13" t="s">
        <v>24</v>
      </c>
      <c r="H67" s="14">
        <v>82.16</v>
      </c>
      <c r="I67" s="17">
        <f t="shared" ref="I67:I91" si="2">H67*0.6</f>
        <v>49.296</v>
      </c>
      <c r="J67" s="17">
        <v>0</v>
      </c>
      <c r="K67" s="17">
        <f t="shared" ref="K67:K91" si="3">J67*0.4</f>
        <v>0</v>
      </c>
      <c r="L67" s="17">
        <v>49.296</v>
      </c>
      <c r="M67" s="18" t="s">
        <v>27</v>
      </c>
      <c r="N67" s="19"/>
    </row>
    <row r="68" s="2" customFormat="1" ht="20" customHeight="1" spans="1:14">
      <c r="A68" s="10">
        <v>66</v>
      </c>
      <c r="B68" s="11" t="s">
        <v>162</v>
      </c>
      <c r="C68" s="15" t="s">
        <v>152</v>
      </c>
      <c r="D68" s="15" t="s">
        <v>152</v>
      </c>
      <c r="E68" s="12" t="s">
        <v>17</v>
      </c>
      <c r="F68" s="12" t="s">
        <v>163</v>
      </c>
      <c r="G68" s="13" t="s">
        <v>24</v>
      </c>
      <c r="H68" s="14">
        <v>79.27</v>
      </c>
      <c r="I68" s="17">
        <f t="shared" si="2"/>
        <v>47.562</v>
      </c>
      <c r="J68" s="17">
        <v>81.8</v>
      </c>
      <c r="K68" s="17">
        <f t="shared" si="3"/>
        <v>32.72</v>
      </c>
      <c r="L68" s="17">
        <v>80.282</v>
      </c>
      <c r="M68" s="18"/>
      <c r="N68" s="19"/>
    </row>
    <row r="69" s="2" customFormat="1" ht="20" customHeight="1" spans="1:14">
      <c r="A69" s="10">
        <v>67</v>
      </c>
      <c r="B69" s="11" t="s">
        <v>164</v>
      </c>
      <c r="C69" s="15" t="s">
        <v>152</v>
      </c>
      <c r="D69" s="15" t="s">
        <v>152</v>
      </c>
      <c r="E69" s="12" t="s">
        <v>33</v>
      </c>
      <c r="F69" s="12" t="s">
        <v>165</v>
      </c>
      <c r="G69" s="13" t="s">
        <v>19</v>
      </c>
      <c r="H69" s="14">
        <v>88.28</v>
      </c>
      <c r="I69" s="17">
        <f t="shared" si="2"/>
        <v>52.968</v>
      </c>
      <c r="J69" s="17">
        <v>81.16</v>
      </c>
      <c r="K69" s="17">
        <f t="shared" si="3"/>
        <v>32.464</v>
      </c>
      <c r="L69" s="17">
        <v>85.432</v>
      </c>
      <c r="M69" s="18"/>
      <c r="N69" s="19"/>
    </row>
    <row r="70" s="2" customFormat="1" ht="20" customHeight="1" spans="1:14">
      <c r="A70" s="10">
        <v>68</v>
      </c>
      <c r="B70" s="11" t="s">
        <v>166</v>
      </c>
      <c r="C70" s="15" t="s">
        <v>152</v>
      </c>
      <c r="D70" s="15" t="s">
        <v>152</v>
      </c>
      <c r="E70" s="12" t="s">
        <v>33</v>
      </c>
      <c r="F70" s="12" t="s">
        <v>167</v>
      </c>
      <c r="G70" s="13" t="s">
        <v>24</v>
      </c>
      <c r="H70" s="14">
        <v>87.92</v>
      </c>
      <c r="I70" s="17">
        <f t="shared" si="2"/>
        <v>52.752</v>
      </c>
      <c r="J70" s="17">
        <v>82.4</v>
      </c>
      <c r="K70" s="17">
        <f t="shared" si="3"/>
        <v>32.96</v>
      </c>
      <c r="L70" s="17">
        <v>85.712</v>
      </c>
      <c r="M70" s="18"/>
      <c r="N70" s="19"/>
    </row>
    <row r="71" s="2" customFormat="1" ht="20" customHeight="1" spans="1:14">
      <c r="A71" s="10">
        <v>69</v>
      </c>
      <c r="B71" s="11" t="s">
        <v>168</v>
      </c>
      <c r="C71" s="15" t="s">
        <v>152</v>
      </c>
      <c r="D71" s="15" t="s">
        <v>152</v>
      </c>
      <c r="E71" s="12" t="s">
        <v>33</v>
      </c>
      <c r="F71" s="12" t="s">
        <v>169</v>
      </c>
      <c r="G71" s="13" t="s">
        <v>19</v>
      </c>
      <c r="H71" s="14">
        <v>87.61</v>
      </c>
      <c r="I71" s="17">
        <f t="shared" si="2"/>
        <v>52.566</v>
      </c>
      <c r="J71" s="17">
        <v>81</v>
      </c>
      <c r="K71" s="17">
        <f t="shared" si="3"/>
        <v>32.4</v>
      </c>
      <c r="L71" s="17">
        <v>84.966</v>
      </c>
      <c r="M71" s="18"/>
      <c r="N71" s="19"/>
    </row>
    <row r="72" s="2" customFormat="1" ht="20" customHeight="1" spans="1:14">
      <c r="A72" s="10">
        <v>70</v>
      </c>
      <c r="B72" s="11" t="s">
        <v>170</v>
      </c>
      <c r="C72" s="15" t="s">
        <v>152</v>
      </c>
      <c r="D72" s="15" t="s">
        <v>152</v>
      </c>
      <c r="E72" s="12" t="s">
        <v>33</v>
      </c>
      <c r="F72" s="12" t="s">
        <v>171</v>
      </c>
      <c r="G72" s="13" t="s">
        <v>24</v>
      </c>
      <c r="H72" s="14">
        <v>87.02</v>
      </c>
      <c r="I72" s="17">
        <f t="shared" si="2"/>
        <v>52.212</v>
      </c>
      <c r="J72" s="17">
        <v>80.02</v>
      </c>
      <c r="K72" s="17">
        <f t="shared" si="3"/>
        <v>32.008</v>
      </c>
      <c r="L72" s="17">
        <v>84.22</v>
      </c>
      <c r="M72" s="18"/>
      <c r="N72" s="19"/>
    </row>
    <row r="73" s="2" customFormat="1" ht="20" customHeight="1" spans="1:14">
      <c r="A73" s="10">
        <v>71</v>
      </c>
      <c r="B73" s="11" t="s">
        <v>172</v>
      </c>
      <c r="C73" s="15" t="s">
        <v>152</v>
      </c>
      <c r="D73" s="15" t="s">
        <v>152</v>
      </c>
      <c r="E73" s="12" t="s">
        <v>33</v>
      </c>
      <c r="F73" s="12" t="s">
        <v>173</v>
      </c>
      <c r="G73" s="13" t="s">
        <v>19</v>
      </c>
      <c r="H73" s="14">
        <v>85.72</v>
      </c>
      <c r="I73" s="17">
        <f t="shared" si="2"/>
        <v>51.432</v>
      </c>
      <c r="J73" s="17">
        <v>79.82</v>
      </c>
      <c r="K73" s="17">
        <f t="shared" si="3"/>
        <v>31.928</v>
      </c>
      <c r="L73" s="17">
        <v>83.36</v>
      </c>
      <c r="M73" s="18"/>
      <c r="N73" s="19"/>
    </row>
    <row r="74" s="2" customFormat="1" ht="20" customHeight="1" spans="1:14">
      <c r="A74" s="10">
        <v>72</v>
      </c>
      <c r="B74" s="11" t="s">
        <v>174</v>
      </c>
      <c r="C74" s="15" t="s">
        <v>152</v>
      </c>
      <c r="D74" s="15" t="s">
        <v>152</v>
      </c>
      <c r="E74" s="12" t="s">
        <v>33</v>
      </c>
      <c r="F74" s="12" t="s">
        <v>175</v>
      </c>
      <c r="G74" s="13" t="s">
        <v>19</v>
      </c>
      <c r="H74" s="14">
        <v>85.53</v>
      </c>
      <c r="I74" s="17">
        <f t="shared" si="2"/>
        <v>51.318</v>
      </c>
      <c r="J74" s="17">
        <v>0</v>
      </c>
      <c r="K74" s="17">
        <f t="shared" si="3"/>
        <v>0</v>
      </c>
      <c r="L74" s="17">
        <v>51.318</v>
      </c>
      <c r="M74" s="18" t="s">
        <v>27</v>
      </c>
      <c r="N74" s="19"/>
    </row>
    <row r="75" s="2" customFormat="1" ht="20" customHeight="1" spans="1:14">
      <c r="A75" s="10">
        <v>73</v>
      </c>
      <c r="B75" s="11" t="s">
        <v>176</v>
      </c>
      <c r="C75" s="15" t="s">
        <v>152</v>
      </c>
      <c r="D75" s="15" t="s">
        <v>152</v>
      </c>
      <c r="E75" s="12" t="s">
        <v>46</v>
      </c>
      <c r="F75" s="12" t="s">
        <v>177</v>
      </c>
      <c r="G75" s="13" t="s">
        <v>19</v>
      </c>
      <c r="H75" s="14">
        <v>84.98</v>
      </c>
      <c r="I75" s="17">
        <f t="shared" si="2"/>
        <v>50.988</v>
      </c>
      <c r="J75" s="17">
        <v>82.1</v>
      </c>
      <c r="K75" s="17">
        <f t="shared" si="3"/>
        <v>32.84</v>
      </c>
      <c r="L75" s="17">
        <v>83.828</v>
      </c>
      <c r="M75" s="18"/>
      <c r="N75" s="19"/>
    </row>
    <row r="76" s="2" customFormat="1" ht="20" customHeight="1" spans="1:14">
      <c r="A76" s="10">
        <v>74</v>
      </c>
      <c r="B76" s="11" t="s">
        <v>178</v>
      </c>
      <c r="C76" s="15" t="s">
        <v>152</v>
      </c>
      <c r="D76" s="15" t="s">
        <v>152</v>
      </c>
      <c r="E76" s="12" t="s">
        <v>46</v>
      </c>
      <c r="F76" s="12" t="s">
        <v>179</v>
      </c>
      <c r="G76" s="13" t="s">
        <v>24</v>
      </c>
      <c r="H76" s="14">
        <v>84.23</v>
      </c>
      <c r="I76" s="17">
        <f t="shared" si="2"/>
        <v>50.538</v>
      </c>
      <c r="J76" s="17">
        <v>81.86</v>
      </c>
      <c r="K76" s="17">
        <f t="shared" si="3"/>
        <v>32.744</v>
      </c>
      <c r="L76" s="17">
        <v>83.282</v>
      </c>
      <c r="M76" s="18"/>
      <c r="N76" s="19"/>
    </row>
    <row r="77" s="2" customFormat="1" ht="20" customHeight="1" spans="1:14">
      <c r="A77" s="10">
        <v>75</v>
      </c>
      <c r="B77" s="11" t="s">
        <v>180</v>
      </c>
      <c r="C77" s="15" t="s">
        <v>152</v>
      </c>
      <c r="D77" s="15" t="s">
        <v>152</v>
      </c>
      <c r="E77" s="12" t="s">
        <v>46</v>
      </c>
      <c r="F77" s="12" t="s">
        <v>181</v>
      </c>
      <c r="G77" s="13" t="s">
        <v>24</v>
      </c>
      <c r="H77" s="14">
        <v>81.9</v>
      </c>
      <c r="I77" s="17">
        <f t="shared" si="2"/>
        <v>49.14</v>
      </c>
      <c r="J77" s="17">
        <v>0</v>
      </c>
      <c r="K77" s="17">
        <f t="shared" si="3"/>
        <v>0</v>
      </c>
      <c r="L77" s="17">
        <v>49.14</v>
      </c>
      <c r="M77" s="18" t="s">
        <v>27</v>
      </c>
      <c r="N77" s="19"/>
    </row>
    <row r="78" s="2" customFormat="1" ht="20" customHeight="1" spans="1:14">
      <c r="A78" s="10">
        <v>76</v>
      </c>
      <c r="B78" s="11" t="s">
        <v>182</v>
      </c>
      <c r="C78" s="15" t="s">
        <v>183</v>
      </c>
      <c r="D78" s="15" t="s">
        <v>183</v>
      </c>
      <c r="E78" s="12" t="s">
        <v>17</v>
      </c>
      <c r="F78" s="12" t="s">
        <v>184</v>
      </c>
      <c r="G78" s="13" t="s">
        <v>19</v>
      </c>
      <c r="H78" s="14">
        <v>89.36</v>
      </c>
      <c r="I78" s="17">
        <f t="shared" si="2"/>
        <v>53.616</v>
      </c>
      <c r="J78" s="17">
        <v>81.28</v>
      </c>
      <c r="K78" s="17">
        <f t="shared" si="3"/>
        <v>32.512</v>
      </c>
      <c r="L78" s="17">
        <v>86.128</v>
      </c>
      <c r="M78" s="18"/>
      <c r="N78" s="19"/>
    </row>
    <row r="79" s="2" customFormat="1" ht="20" customHeight="1" spans="1:14">
      <c r="A79" s="10">
        <v>77</v>
      </c>
      <c r="B79" s="11" t="s">
        <v>185</v>
      </c>
      <c r="C79" s="15" t="s">
        <v>183</v>
      </c>
      <c r="D79" s="15" t="s">
        <v>183</v>
      </c>
      <c r="E79" s="12" t="s">
        <v>17</v>
      </c>
      <c r="F79" s="12" t="s">
        <v>186</v>
      </c>
      <c r="G79" s="13" t="s">
        <v>19</v>
      </c>
      <c r="H79" s="14">
        <v>85.22</v>
      </c>
      <c r="I79" s="17">
        <f t="shared" si="2"/>
        <v>51.132</v>
      </c>
      <c r="J79" s="17">
        <v>81.5</v>
      </c>
      <c r="K79" s="17">
        <f t="shared" si="3"/>
        <v>32.6</v>
      </c>
      <c r="L79" s="17">
        <v>83.732</v>
      </c>
      <c r="M79" s="18"/>
      <c r="N79" s="19"/>
    </row>
    <row r="80" s="2" customFormat="1" ht="20" customHeight="1" spans="1:14">
      <c r="A80" s="10">
        <v>78</v>
      </c>
      <c r="B80" s="11" t="s">
        <v>187</v>
      </c>
      <c r="C80" s="15" t="s">
        <v>183</v>
      </c>
      <c r="D80" s="15" t="s">
        <v>183</v>
      </c>
      <c r="E80" s="12" t="s">
        <v>17</v>
      </c>
      <c r="F80" s="12" t="s">
        <v>188</v>
      </c>
      <c r="G80" s="13" t="s">
        <v>19</v>
      </c>
      <c r="H80" s="14">
        <v>85.08</v>
      </c>
      <c r="I80" s="17">
        <f t="shared" si="2"/>
        <v>51.048</v>
      </c>
      <c r="J80" s="17">
        <v>0</v>
      </c>
      <c r="K80" s="17">
        <f t="shared" si="3"/>
        <v>0</v>
      </c>
      <c r="L80" s="17">
        <v>51.048</v>
      </c>
      <c r="M80" s="18" t="s">
        <v>27</v>
      </c>
      <c r="N80" s="19"/>
    </row>
    <row r="81" s="2" customFormat="1" ht="20" customHeight="1" spans="1:14">
      <c r="A81" s="10">
        <v>79</v>
      </c>
      <c r="B81" s="11" t="s">
        <v>189</v>
      </c>
      <c r="C81" s="15" t="s">
        <v>183</v>
      </c>
      <c r="D81" s="15" t="s">
        <v>183</v>
      </c>
      <c r="E81" s="12" t="s">
        <v>33</v>
      </c>
      <c r="F81" s="12" t="s">
        <v>190</v>
      </c>
      <c r="G81" s="13" t="s">
        <v>24</v>
      </c>
      <c r="H81" s="14">
        <v>87.85</v>
      </c>
      <c r="I81" s="17">
        <f t="shared" si="2"/>
        <v>52.71</v>
      </c>
      <c r="J81" s="17">
        <v>81.04</v>
      </c>
      <c r="K81" s="17">
        <f t="shared" si="3"/>
        <v>32.416</v>
      </c>
      <c r="L81" s="17">
        <v>85.126</v>
      </c>
      <c r="M81" s="18"/>
      <c r="N81" s="19"/>
    </row>
    <row r="82" s="2" customFormat="1" ht="20" customHeight="1" spans="1:14">
      <c r="A82" s="10">
        <v>80</v>
      </c>
      <c r="B82" s="11" t="s">
        <v>191</v>
      </c>
      <c r="C82" s="15" t="s">
        <v>183</v>
      </c>
      <c r="D82" s="15" t="s">
        <v>183</v>
      </c>
      <c r="E82" s="12" t="s">
        <v>33</v>
      </c>
      <c r="F82" s="12" t="s">
        <v>192</v>
      </c>
      <c r="G82" s="13" t="s">
        <v>24</v>
      </c>
      <c r="H82" s="14">
        <v>85.42</v>
      </c>
      <c r="I82" s="17">
        <f t="shared" si="2"/>
        <v>51.252</v>
      </c>
      <c r="J82" s="17">
        <v>81.72</v>
      </c>
      <c r="K82" s="17">
        <f t="shared" si="3"/>
        <v>32.688</v>
      </c>
      <c r="L82" s="17">
        <v>83.94</v>
      </c>
      <c r="M82" s="18"/>
      <c r="N82" s="19"/>
    </row>
    <row r="83" s="2" customFormat="1" ht="20" customHeight="1" spans="1:14">
      <c r="A83" s="10">
        <v>81</v>
      </c>
      <c r="B83" s="11" t="s">
        <v>193</v>
      </c>
      <c r="C83" s="15" t="s">
        <v>183</v>
      </c>
      <c r="D83" s="15" t="s">
        <v>183</v>
      </c>
      <c r="E83" s="12" t="s">
        <v>33</v>
      </c>
      <c r="F83" s="12" t="s">
        <v>194</v>
      </c>
      <c r="G83" s="13" t="s">
        <v>19</v>
      </c>
      <c r="H83" s="14">
        <v>82.8</v>
      </c>
      <c r="I83" s="17">
        <f t="shared" si="2"/>
        <v>49.68</v>
      </c>
      <c r="J83" s="17">
        <v>80.44</v>
      </c>
      <c r="K83" s="17">
        <f t="shared" si="3"/>
        <v>32.176</v>
      </c>
      <c r="L83" s="17">
        <v>81.856</v>
      </c>
      <c r="M83" s="18"/>
      <c r="N83" s="19"/>
    </row>
    <row r="84" s="2" customFormat="1" ht="20" customHeight="1" spans="1:14">
      <c r="A84" s="10">
        <v>82</v>
      </c>
      <c r="B84" s="11" t="s">
        <v>195</v>
      </c>
      <c r="C84" s="15" t="s">
        <v>196</v>
      </c>
      <c r="D84" s="15" t="s">
        <v>196</v>
      </c>
      <c r="E84" s="12" t="s">
        <v>17</v>
      </c>
      <c r="F84" s="12" t="s">
        <v>197</v>
      </c>
      <c r="G84" s="13" t="s">
        <v>24</v>
      </c>
      <c r="H84" s="14">
        <v>90.24</v>
      </c>
      <c r="I84" s="17">
        <f t="shared" si="2"/>
        <v>54.144</v>
      </c>
      <c r="J84" s="17">
        <v>80.84</v>
      </c>
      <c r="K84" s="17">
        <f t="shared" si="3"/>
        <v>32.336</v>
      </c>
      <c r="L84" s="17">
        <v>86.48</v>
      </c>
      <c r="M84" s="18"/>
      <c r="N84" s="19"/>
    </row>
    <row r="85" s="2" customFormat="1" ht="20" customHeight="1" spans="1:14">
      <c r="A85" s="10">
        <v>83</v>
      </c>
      <c r="B85" s="11" t="s">
        <v>198</v>
      </c>
      <c r="C85" s="15" t="s">
        <v>196</v>
      </c>
      <c r="D85" s="15" t="s">
        <v>196</v>
      </c>
      <c r="E85" s="12" t="s">
        <v>17</v>
      </c>
      <c r="F85" s="12" t="s">
        <v>199</v>
      </c>
      <c r="G85" s="13" t="s">
        <v>19</v>
      </c>
      <c r="H85" s="14">
        <v>87.07</v>
      </c>
      <c r="I85" s="17">
        <f t="shared" si="2"/>
        <v>52.242</v>
      </c>
      <c r="J85" s="17">
        <v>82.66</v>
      </c>
      <c r="K85" s="17">
        <f t="shared" si="3"/>
        <v>33.064</v>
      </c>
      <c r="L85" s="17">
        <v>85.3</v>
      </c>
      <c r="M85" s="18"/>
      <c r="N85" s="19"/>
    </row>
    <row r="86" s="2" customFormat="1" ht="20" customHeight="1" spans="1:14">
      <c r="A86" s="10">
        <v>84</v>
      </c>
      <c r="B86" s="11" t="s">
        <v>200</v>
      </c>
      <c r="C86" s="15" t="s">
        <v>196</v>
      </c>
      <c r="D86" s="15" t="s">
        <v>196</v>
      </c>
      <c r="E86" s="12" t="s">
        <v>17</v>
      </c>
      <c r="F86" s="12" t="s">
        <v>201</v>
      </c>
      <c r="G86" s="13" t="s">
        <v>24</v>
      </c>
      <c r="H86" s="14">
        <v>84.09</v>
      </c>
      <c r="I86" s="17">
        <f t="shared" si="2"/>
        <v>50.454</v>
      </c>
      <c r="J86" s="17">
        <v>0</v>
      </c>
      <c r="K86" s="17">
        <f t="shared" si="3"/>
        <v>0</v>
      </c>
      <c r="L86" s="17">
        <v>50.454</v>
      </c>
      <c r="M86" s="18" t="s">
        <v>27</v>
      </c>
      <c r="N86" s="19"/>
    </row>
    <row r="87" s="2" customFormat="1" ht="20" customHeight="1" spans="1:14">
      <c r="A87" s="10">
        <v>85</v>
      </c>
      <c r="B87" s="11" t="s">
        <v>202</v>
      </c>
      <c r="C87" s="15" t="s">
        <v>196</v>
      </c>
      <c r="D87" s="15" t="s">
        <v>196</v>
      </c>
      <c r="E87" s="12" t="s">
        <v>33</v>
      </c>
      <c r="F87" s="12" t="s">
        <v>203</v>
      </c>
      <c r="G87" s="13" t="s">
        <v>24</v>
      </c>
      <c r="H87" s="14">
        <v>87.85</v>
      </c>
      <c r="I87" s="17">
        <f t="shared" si="2"/>
        <v>52.71</v>
      </c>
      <c r="J87" s="17">
        <v>0</v>
      </c>
      <c r="K87" s="17">
        <f t="shared" si="3"/>
        <v>0</v>
      </c>
      <c r="L87" s="17">
        <v>52.71</v>
      </c>
      <c r="M87" s="18" t="s">
        <v>27</v>
      </c>
      <c r="N87" s="19"/>
    </row>
    <row r="88" s="2" customFormat="1" ht="20" customHeight="1" spans="1:14">
      <c r="A88" s="10">
        <v>86</v>
      </c>
      <c r="B88" s="11" t="s">
        <v>204</v>
      </c>
      <c r="C88" s="15" t="s">
        <v>196</v>
      </c>
      <c r="D88" s="15" t="s">
        <v>196</v>
      </c>
      <c r="E88" s="12" t="s">
        <v>33</v>
      </c>
      <c r="F88" s="12" t="s">
        <v>205</v>
      </c>
      <c r="G88" s="13" t="s">
        <v>19</v>
      </c>
      <c r="H88" s="14">
        <v>86.52</v>
      </c>
      <c r="I88" s="17">
        <f t="shared" si="2"/>
        <v>51.912</v>
      </c>
      <c r="J88" s="17">
        <v>80.16</v>
      </c>
      <c r="K88" s="17">
        <f t="shared" si="3"/>
        <v>32.064</v>
      </c>
      <c r="L88" s="17">
        <v>83.976</v>
      </c>
      <c r="M88" s="18"/>
      <c r="N88" s="19"/>
    </row>
    <row r="89" s="2" customFormat="1" ht="20" customHeight="1" spans="1:14">
      <c r="A89" s="10">
        <v>87</v>
      </c>
      <c r="B89" s="11" t="s">
        <v>206</v>
      </c>
      <c r="C89" s="15" t="s">
        <v>196</v>
      </c>
      <c r="D89" s="15" t="s">
        <v>196</v>
      </c>
      <c r="E89" s="12" t="s">
        <v>33</v>
      </c>
      <c r="F89" s="12" t="s">
        <v>207</v>
      </c>
      <c r="G89" s="13" t="s">
        <v>19</v>
      </c>
      <c r="H89" s="14">
        <v>86.33</v>
      </c>
      <c r="I89" s="17">
        <f t="shared" si="2"/>
        <v>51.798</v>
      </c>
      <c r="J89" s="17">
        <v>0</v>
      </c>
      <c r="K89" s="17">
        <f t="shared" si="3"/>
        <v>0</v>
      </c>
      <c r="L89" s="17">
        <v>51.798</v>
      </c>
      <c r="M89" s="18" t="s">
        <v>27</v>
      </c>
      <c r="N89" s="19"/>
    </row>
    <row r="90" s="2" customFormat="1" ht="20" customHeight="1" spans="1:14">
      <c r="A90" s="10">
        <v>88</v>
      </c>
      <c r="B90" s="11" t="s">
        <v>208</v>
      </c>
      <c r="C90" s="15" t="s">
        <v>196</v>
      </c>
      <c r="D90" s="15" t="s">
        <v>196</v>
      </c>
      <c r="E90" s="12" t="s">
        <v>46</v>
      </c>
      <c r="F90" s="12" t="s">
        <v>209</v>
      </c>
      <c r="G90" s="13" t="s">
        <v>24</v>
      </c>
      <c r="H90" s="14">
        <v>83.21</v>
      </c>
      <c r="I90" s="17">
        <f t="shared" si="2"/>
        <v>49.926</v>
      </c>
      <c r="J90" s="17">
        <v>80.68</v>
      </c>
      <c r="K90" s="17">
        <f t="shared" si="3"/>
        <v>32.272</v>
      </c>
      <c r="L90" s="17">
        <v>82.198</v>
      </c>
      <c r="M90" s="18"/>
      <c r="N90" s="19"/>
    </row>
    <row r="91" s="2" customFormat="1" ht="20" customHeight="1" spans="1:14">
      <c r="A91" s="10">
        <v>89</v>
      </c>
      <c r="B91" s="11" t="s">
        <v>210</v>
      </c>
      <c r="C91" s="15" t="s">
        <v>196</v>
      </c>
      <c r="D91" s="15" t="s">
        <v>196</v>
      </c>
      <c r="E91" s="12" t="s">
        <v>46</v>
      </c>
      <c r="F91" s="12" t="s">
        <v>211</v>
      </c>
      <c r="G91" s="13" t="s">
        <v>24</v>
      </c>
      <c r="H91" s="14">
        <v>83.11</v>
      </c>
      <c r="I91" s="17">
        <f t="shared" si="2"/>
        <v>49.866</v>
      </c>
      <c r="J91" s="17">
        <v>81.2</v>
      </c>
      <c r="K91" s="17">
        <f t="shared" si="3"/>
        <v>32.48</v>
      </c>
      <c r="L91" s="17">
        <v>82.346</v>
      </c>
      <c r="M91" s="18"/>
      <c r="N91" s="19"/>
    </row>
    <row r="92" s="3" customFormat="1" ht="24" customHeight="1" spans="1:14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3"/>
      <c r="N92" s="19"/>
    </row>
    <row r="93" ht="14.25" spans="1:14">
      <c r="A93" s="22"/>
      <c r="N93" s="19"/>
    </row>
    <row r="94" ht="14.25" spans="14:14">
      <c r="N94" s="19"/>
    </row>
    <row r="95" ht="14.25" spans="14:14">
      <c r="N95" s="19"/>
    </row>
    <row r="96" ht="14.25" spans="14:14">
      <c r="N96" s="19"/>
    </row>
    <row r="97" ht="14.25" spans="14:14">
      <c r="N97" s="19"/>
    </row>
    <row r="98" ht="14.25" spans="14:14">
      <c r="N98" s="19"/>
    </row>
  </sheetData>
  <autoFilter ref="A1:M91">
    <sortState ref="A1:M91">
      <sortCondition ref="F1:F91" descending="1"/>
    </sortState>
    <extLst/>
  </autoFilter>
  <mergeCells count="2">
    <mergeCell ref="A1:M1"/>
    <mergeCell ref="A92:M92"/>
  </mergeCells>
  <pageMargins left="0.393055555555556" right="0.314583333333333" top="0.590277777777778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2015-06-05T18:19:00Z</dcterms:created>
  <dcterms:modified xsi:type="dcterms:W3CDTF">2024-07-07T06:31:33Z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312E7B14B7814471B35A207E3D5E27F8_13</vt:lpwstr>
  </property>
  <property fmtid="{D5CDD505-2E9C-101B-9397-08002B2CF9AE}" pid="3" name="KSOProductBuildVer">
    <vt:lpwstr>2052-12.1.0.16929</vt:lpwstr>
  </property>
</Properties>
</file>